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ancaroman\Agentia de Dezvoltare Regionala Nord-Vest\Ghiduri AMPR 2021-2027 - Documents\1. CONSULTARE PUBLICA\132A2_1_IMM-uri\132.A.2\"/>
    </mc:Choice>
  </mc:AlternateContent>
  <xr:revisionPtr revIDLastSave="0" documentId="13_ncr:1_{52DB6121-10A2-441E-9CD5-8CE666A83E39}" xr6:coauthVersionLast="47" xr6:coauthVersionMax="47" xr10:uidLastSave="{00000000-0000-0000-0000-000000000000}"/>
  <bookViews>
    <workbookView xWindow="2868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ETF!$A$1:$G$73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7" i="12" l="1"/>
  <c r="E16" i="12"/>
  <c r="D50" i="12"/>
  <c r="D45" i="12"/>
  <c r="D44" i="12" s="1"/>
  <c r="D6" i="12"/>
  <c r="H12" i="12" l="1"/>
  <c r="D56" i="12" l="1"/>
  <c r="D55" i="12" s="1"/>
  <c r="D31" i="12"/>
  <c r="D5" i="12" s="1"/>
  <c r="D73" i="12" l="1"/>
</calcChain>
</file>

<file path=xl/sharedStrings.xml><?xml version="1.0" encoding="utf-8"?>
<sst xmlns="http://schemas.openxmlformats.org/spreadsheetml/2006/main" count="165" uniqueCount="136">
  <si>
    <t>Punctaj maxim</t>
  </si>
  <si>
    <t>Documente necesare pentru evaluarea criteriului</t>
  </si>
  <si>
    <t>1</t>
  </si>
  <si>
    <t>1.1.</t>
  </si>
  <si>
    <t>1.2.</t>
  </si>
  <si>
    <t>1.4.</t>
  </si>
  <si>
    <t>TOTAL (punctaj)</t>
  </si>
  <si>
    <t>Algoritm</t>
  </si>
  <si>
    <t>Cumulativ</t>
  </si>
  <si>
    <t>GRILA DE EVALUARE TEHNICĂ ȘI FINANCIARĂ</t>
  </si>
  <si>
    <t xml:space="preserve">Criterii și subcriterii                                                                                                                                                                                   </t>
  </si>
  <si>
    <t>Observaţii:</t>
  </si>
  <si>
    <t xml:space="preserve">CONTRIBUŢIA PROIECTULUI LA REALIZAREA OBIECTIVULUI PRIORITĂȚII DE INVESTIȚIE           </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</si>
  <si>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</si>
  <si>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</si>
  <si>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</si>
  <si>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</si>
  <si>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</si>
  <si>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</si>
  <si>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</si>
  <si>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</si>
  <si>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</si>
  <si>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</si>
  <si>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</si>
  <si>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</si>
  <si>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</si>
  <si>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</si>
  <si>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</si>
  <si>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</si>
  <si>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</si>
  <si>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</si>
  <si>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</si>
  <si>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</si>
  <si>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b. Retehnologizarea / achiziționarea echipamentelor eficiente energetic</t>
  </si>
  <si>
    <t>c. Minimizarea la sursă a deșeurilor generate</t>
  </si>
  <si>
    <t>Bugetul proiectului</t>
  </si>
  <si>
    <t>4.</t>
  </si>
  <si>
    <t>RELEVANȚA PROIECTULUI</t>
  </si>
  <si>
    <t>5.1.</t>
  </si>
  <si>
    <t>Se va verifica dacă graficul de activități propus pentru realizarea proiectului este realist, există corelare între calendarul activităților și planificarea achizițiilor publice propuse prin proiect.</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</si>
  <si>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</si>
  <si>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</si>
  <si>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analiza pieței este corect realizată, dacă fundamentează premise de creștere a activității, dacă este realizată la nivel local, regional, național și internațional, nevoile și tendințele pieței, cererea pentru produsele oferite.</t>
  </si>
  <si>
    <t>Se verifică dacă sunt identificate elemente care prezintă calități/avantaje deosebite ale produsului/serviciului propus a se realiza ca urmare a implementării proiectului față de produsele actuale ale solicitantului și față de cele ale competitorilor.</t>
  </si>
  <si>
    <t xml:space="preserv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</si>
  <si>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</si>
  <si>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</si>
  <si>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</si>
  <si>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Formularul cererii de finanțare 
Plan de Afaceri
Oferte de preț</t>
  </si>
  <si>
    <t>Anexa II</t>
  </si>
  <si>
    <t>RESPECTAREA PRINCIPIILOR ORIZONTALE</t>
  </si>
  <si>
    <t xml:space="preserve">Solicitantul justifică temeinic și probează cu documente relevante respectarea condițiilor cu privire la principiile orizontale </t>
  </si>
  <si>
    <t>Se acordă punctaj în situația în care fluxul de numerar net cumulat al întreprinderii este pozitiv pe întreaga perioadă de analiză conform informațiilor din macheta financiară.</t>
  </si>
  <si>
    <t>Se vor puncta situațiile în care se propune retehnologizarea/achiziționarea de echipamente eficiente energetic. Se poate acorda punctaj intermediar în situațiile în care doar o parte din echipamente sunt eficiente energetic. Punctajul maxim se obține doar în situațiile în care toate echipamentele sunt eficiente energetic.</t>
  </si>
  <si>
    <t>Planul de afaceri 
Caracteristici tehnice ale echipamentelor propuse a se achiziționa prin proiect.</t>
  </si>
  <si>
    <t>Formularul cererii de finanțare 
Plan de Afaceri
Macheta financiară</t>
  </si>
  <si>
    <t>Formularul cererii de finanţare, anexele cererii de finanţare, documentele relevante depuse de solicitant</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</si>
  <si>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</si>
  <si>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</si>
  <si>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</si>
  <si>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</si>
  <si>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</si>
  <si>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</si>
  <si>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</si>
  <si>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</si>
  <si>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</si>
  <si>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 xml:space="preserve">Contract de concesiune
</t>
  </si>
  <si>
    <t xml:space="preserve">Se verifică contractul de concesiune depus și faptul că parcela de teren este situată într-unul din parcurile de specializare inteligentă finanțate în cadrul apelului 132A1/1 "Sprijin pentru dezvoltarea parcurilor de specializare inteligentă". Se verifică de asemenea că acesta a fost semnat cu maxim 6 luni anterior depunerii cererii de finanțare. </t>
  </si>
  <si>
    <t>Cereera de finanțare/Declarația Unică</t>
  </si>
  <si>
    <t>Se va verifica Cererea de finanțare, in corelare cu activitățilepropuse și obiectivele proiectului, in corelare cu defintia investiției inițiale, prin care se înțelege "crearea unei noi unități de producție". Se va verifica Declarația unică, în cadrul căreia solicitatul își asumă  că investiția propusă prin proiect este o investiție inițială  în sensul prevederilor regulamentului (UE) nr.651/2014 al comisiei din 17 iunie 2014, de declarare a anumitr categorii de ajutoare compatibile cu piața internă în aplicarea articolelor 107 și 108 din tratat.</t>
  </si>
  <si>
    <t xml:space="preserve">Plan de afaceri/CV-uri, Fișe de post
</t>
  </si>
  <si>
    <t>Se va verifica și analiza dacă echipa propusă are capacitatea de a implementa proiectul în condiții optime: componența echipei, experiența membrilor echipei, fișele de post</t>
  </si>
  <si>
    <t xml:space="preserve">Se va puncta conform informației din cadrul secțiunii indicatori de rezultat, indicatorul RCR01 din cererea de finanțare. Pentru cererile de finanțare a cărei valoare nerambursabilă solicitată este cuprinsă între 1.000.000 și 2.500.000 se va puncta corespunzător opțiunii 1, iar pentru cererile de finanțare a cărei valoare nerambursabilă solicitată este cuprinsă între 200.001 și 1.000.000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</si>
  <si>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punctează situațiile în care se demonstrează că prin achizițiile propuse se vor diminua deșeurile generate în urma proceselor de producție/servicii 2p. Se vor puncta situațiile în care se crește gradul de recuperare și reciclare a deșeurilor prin echipamente achiziționate în cadrul proiectului sau acorduri/contracte cu societăți de reciclare 2p.</t>
  </si>
  <si>
    <t xml:space="preserve">a. Domeniul de activitate (clasa CAEN) în care se realizează investiția se încadrează în categoria denumită  "direcții de specializare în producție opțiuni strategice". </t>
  </si>
  <si>
    <t xml:space="preserve">b. Domeniul de activitate (clasa CAEN) în care se realizează investiția se încadrează în categoria denumită "direcții de specializare în producție opțiuni generale". </t>
  </si>
  <si>
    <t>Caracterul inovator al proiectului</t>
  </si>
  <si>
    <t>Formularul cererii de finanţare
Planul de afaceri</t>
  </si>
  <si>
    <t>Formularul cererii de finanțare/Bugetul proiectului/Macheta fnanciară</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</si>
  <si>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PRNV/2023/132.A.2./1</t>
    </r>
  </si>
  <si>
    <t>Ponderea cheltuielilor cu inovarea din valoarea totală a proiectului</t>
  </si>
  <si>
    <t>Investiția prevede creșterea numărului mediu de salariați (altele decât cele din categorii defavorizate) ca urmare a realizării investiției și menținerea acestei creșteri pe întreaga perioadă de verificare a asigurării caracterului durabil al investiției (5 ani de la finalizarea investiției în cadrul contractului de finanțare)</t>
  </si>
  <si>
    <t>a. Solicitantul face dovada că a semnat un contract de concesiune (cu condiție suspensivă), pentru o parcelă de teren situată într-un parc de specializare inteligentă</t>
  </si>
  <si>
    <t>Relevanta proiectului în contextul localizării investițiie în cadrul unui parc de specializare inteligentă</t>
  </si>
  <si>
    <t>a.   Optiunea 1.	&gt;=6
    sau 
    Optiunea 2.  &gt;=4</t>
  </si>
  <si>
    <t>b. Optiunea 1 &gt;=4 și &lt;5
     sau
    Optiunea 2  &gt;=3 și &lt;4</t>
  </si>
  <si>
    <t>c. Optiunea1:  3 locuri de muncă
    sau
   Optiunea 2: 3 locuri de muncă</t>
  </si>
  <si>
    <t>1.5.</t>
  </si>
  <si>
    <t>Creșterea cifrei de afacere. Termenul de realizare a indicatorului îl reprezintă sfârșitul anului fiscal următor celui în care s-a finalizat implementarea proiectului, pe baza situațiilor financiare înregistrate la ANAF</t>
  </si>
  <si>
    <t>Este obligatorie crearea și menținerea a min. 3 locuri de muncă cu normă întreagă ca urmare a realizării investiției (creștere a nr. mediu de angajați în anul anteriror depunerii CF) și menținerea acestora pe întreaga perioadă de verificare a asigurării caracterului durabil al investiției (5 ani de la finalizarea investiției în cadrul contractului de finanțare)</t>
  </si>
  <si>
    <t xml:space="preserve">4.1. </t>
  </si>
  <si>
    <t>Calitatea planului de afaceri (se pot acorda punctaje intermediare, punctajul de referință reprezintă punctajul maxim acordat pentru fiecare criteriu)</t>
  </si>
  <si>
    <t>Punctaj cumulativ (se poate acorda punctaj intermediar)</t>
  </si>
  <si>
    <t xml:space="preserve">MĂSURI SUPLIMENTARE FAȚĂ DE OBLIGAȚIILE LEGALE ALE SOLICITANTULUI PRIVIND PRINCIPIILE ORIZONTALE       </t>
  </si>
  <si>
    <t>a. Analiza pieței demonstrează existenţa cererii pentru produsele/serviciile oferite și fundamentează previziunile de creștere a activității</t>
  </si>
  <si>
    <t>b. În descrierea produsului/serviciilor/proceselor sunt identificate calităţi/avantaje deosebite ale produsului/serviciului nou sau semnificativ imbunatățite față de cele proprii si faţa de cele ale competitorilor</t>
  </si>
  <si>
    <t>c. Analiza pietei identifică principalii competitori, prezentand produsele/serviciile similare pe care acestia le ofera, cota de piata, punctele lor tari şi slabe, avantajele si dezavantajele acestora</t>
  </si>
  <si>
    <t>d. Strategia de marketing este realizabilă (identifică instrumente adecvate şi eficiente) în condiţiile resurselor disponibile.</t>
  </si>
  <si>
    <t xml:space="preserve">Observație: este obligatorie creșterea cifrei de afaceri cu min. 9,99% conform criteriului 4.1., lit. f. </t>
  </si>
  <si>
    <t>5.</t>
  </si>
  <si>
    <t>6</t>
  </si>
  <si>
    <t>6.1.</t>
  </si>
  <si>
    <t xml:space="preserve">Se va verifica valoarea indicatorului de rezultat "RCR19
Întreprinderi cu cifră de afaceri crescută", asumat[ prin Cererea de finanțare. Aceasta trebuie să fie min. 3 locuri de muncă. </t>
  </si>
  <si>
    <t>&gt;5,01% și &lt;10%</t>
  </si>
  <si>
    <t>&gt;=10,01%</t>
  </si>
  <si>
    <t>=5,00%</t>
  </si>
  <si>
    <t xml:space="preserve">Observaţii: Este obligatorie selectarea unui cod CAEN din Anexa IV Lista coduri CAEN eligibile, în caz contrar proiectul va fi respins. </t>
  </si>
  <si>
    <t xml:space="preserve">Ponderea se va calcula aplicând următoarea formulă de calcul:  (Total cheltuieli inovare/Valoare totală proiect)*100.  Punctajul pentru punctul a) se acordă dacă rezultatul  este 10,01 sau mai mare. Punctajul pentru punctul b. se acordă dacă rezultatul este mai mare de 5,01 și maxim 10,00 iar puncatjul pentru punctul c) se oferă dacă rezultatul este 5,00 sau mai mic de 5,00.  Total cheltuieli inovare corespunde sumei obținute prin insumarea  capitolului chletuieli de inovare si  linia  4.6.  din matricea financiară. </t>
  </si>
  <si>
    <t>Cumulativ  (se poate acorda punctaj intermediar)</t>
  </si>
  <si>
    <r>
      <t xml:space="preserve">b. Activitățile de producție de bunuri și/sau după caz de prestări de servicii, activitățile de marketing și desfacere,  precum și alte categorii de activități necesare activităților de producție/prestare servicii </t>
    </r>
    <r>
      <rPr>
        <b/>
        <sz val="11"/>
        <rFont val="Calibri"/>
        <family val="2"/>
        <scheme val="minor"/>
      </rPr>
      <t>au la bază activități de inovare</t>
    </r>
    <r>
      <rPr>
        <sz val="11"/>
        <rFont val="Calibri"/>
        <family val="2"/>
        <scheme val="minor"/>
      </rPr>
      <t xml:space="preserve"> iar solicitantul justifică caracterul inovator al proiectului. </t>
    </r>
  </si>
  <si>
    <t>Domeniul de activitate (clasa CAEN) în care se realizează investiția (în conformitate cu Anexa IV ”Lista domeniilor de activitate eligibile” la ghid)</t>
  </si>
  <si>
    <t>c. sub 5,00%</t>
  </si>
  <si>
    <t>b. între 5,01% și 10,00%</t>
  </si>
  <si>
    <t>a. mai mult de 10,01%</t>
  </si>
  <si>
    <t xml:space="preserve">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 Se va verifica încadrarea corectă în codul CAEN propus pentru investiție. </t>
  </si>
  <si>
    <t xml:space="preserve">In planul de afaceri/cererea de finanțare este justificat temeinic caracterul inovator al investiției, reiese necesitatea derulării activităților de inovare în obținerea produsului nou/semnificativ imbunătățit. In calendarul de activități propus au fost incluse activități  de inovare, așa cum acestea sunt definite în ghidul solicitantului.  Este obligatorie obținerea a minim unui produs/serviciu inovator semnificatov îmbunătățit. Caracterul inovator pt firma/ piață al produsului/serviciului propus prin proiect este bine argumentat, fie prin unicitate, fie prin specificatii semnificativ mai bune față de alte produse de pe piață.  Se verifica caracterul inovator al produsului/serviciului. Se va puncta dacă acest produs/serviciu este comparat cu alte produse/servicii existente, si prezinta avantaje semnificativ mai bune, sau dacă produsul/serviciu, are chiar un caracter de unicitate în ceea ce privește funcțiile pe care le oferă. </t>
  </si>
  <si>
    <t>c. Solicitantul se angajează să creeze minim 3  locuri de muncă (cu normă întreagă) ca urmare a realizării investiției și menținerea acestora pe întreaga perioadă de verificare a asigurării caracterului durabil al investiției (5 ani de la finalizarea investiției în cadrul contractului de finanțare)</t>
  </si>
  <si>
    <t>d. Investiția propusă prin Cererea de finanțare, corespunde definiției investiției inițiale, în sensul prevederilor regulamentului (UE) nr.651/2014 al comisiei din 17 iunie 2014, de declarae a anumitr categorii de ajutoare compatibile cu piața internă în aplicarea articolelor 107 și 108 din tratat.</t>
  </si>
  <si>
    <t>Cererea de finanțare/Planul de afaceri</t>
  </si>
  <si>
    <t>f. Proiectul duce la o creștere a ciferi de afaceri de min. 5% , față de cifra de afaceri înregistrată de către solicitant în anul anterior depunerii Cererii de finanțare</t>
  </si>
  <si>
    <t>g. Proiectul este realist din punct de vedere a graficului de activități. Există corelare între activități, calendarul activităților și planificarea achizițiilor publice.</t>
  </si>
  <si>
    <t>h. Bugetul proiectului este calculat corect, în corelare cu activitățile proiectului iar nivelul cheltuielilor poate fi apreciat ca fiind rezonabil.</t>
  </si>
  <si>
    <t>i. Proiecțiile veniturilor și cheltuielilor de operare sunt realiste, suficient justificate, susținute pe bază de ipoteze detaliate fundamentate pe date corecte, surse verificabile.</t>
  </si>
  <si>
    <t>j. Sunt identificate riscurile ce pot interveni in implementarea proiectului şi operarea investitiei, iar masurile propuse de contracarare a acestora sunt fezabile</t>
  </si>
  <si>
    <t xml:space="preserve">k. Resursele umane (echipa de implementare proiect) sunt clar definite și sunt adecvate pentru implementarea proiectului. Echipa de proiect propusă are competențele profesionale și calificările necesare pentru implementarea proiectului. </t>
  </si>
  <si>
    <t>c. niciuna din variantele de mai sus</t>
  </si>
  <si>
    <t xml:space="preserve"> Prin Cererea de finanțare secțiunea Rezultate ale proiectului, solicitantul își asumă că rezultatul activităților de inovare va fi un atât un produs cât și serviciu nou, și justifică temeinic că acesta este nou nu numai pentru firmă ci și că este nou pentru piața regională/națională. În acest caz proiectul va fi punctat cu 15 puncte. În cazul în care se propune un serviciu sau un produs nou pentru piața regională/națională se vor acorda 10 puncte. </t>
  </si>
  <si>
    <t>Este obligatorie selectarea unui cod CAEN din Anexa IV Lista coduri CAEN eligibile, în caz contrar proiectul va fi respins. De asemenea, în cazul în care nu este demonstrată corespondența între activitățile propuse a fi finanțate și codul CAEN propus, cererea de finanțare va fi respinsă.</t>
  </si>
  <si>
    <t>b. un produs/serviciu nou față de alte soluții existente pe piață regională/națională</t>
  </si>
  <si>
    <t>a. atât un produs cât și un serviciu nou față de alte soluții existente pe piață regională/națională</t>
  </si>
  <si>
    <t xml:space="preserve">Se va puncta conform informației din cadrul secțiunii indicatori de rezultat, indicatorul "RCR19 Întreprinderi cu cifră de afaceri crescută" din cererea de finanțare. Dacă creșetrea asumată prin Cererea de finanțare este de 5,00% nu se acordă punctaj. Dacă creșerea cifrei de afaceri asumată se încadrează în intervalul 5,01%-10,00% se acordă 5 pct, iar dacă creșterea CA este mai mare de 10,01% se acordă 10 pct. </t>
  </si>
  <si>
    <t>e. Codul CAEN al investiției propuse prin proiect se regasește  în lista coduril CAEN eligibile și in lista de coduri CAEN acceptate în cadrul parcului de specializare inteligentă (ROI) unde urmează a fi localizată investiția</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</si>
  <si>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</si>
  <si>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 xml:space="preserve">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(ex. Sistem fotovoltaic, pompă de căldură, etc)  </t>
  </si>
  <si>
    <t xml:space="preserve">1.3. </t>
  </si>
  <si>
    <t>Disjunctiv 
(o variantă, punctaj intermediar)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</si>
</sst>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00B050"/>
      <name val="Calibri"/>
      <family val="2"/>
      <scheme val="minor"/>
    </font>
    <font>
      <b/>
      <sz val="11"/>
      <color rgb="FF00B05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9" fillId="0" borderId="0"/>
    <xf numFmtId="0" fontId="8" fillId="0" borderId="0" applyNumberFormat="0" applyFill="0" applyBorder="0" applyAlignment="0" applyProtection="0"/>
    <xf numFmtId="0" fontId="10" fillId="0" borderId="0" applyNumberFormat="0" applyFill="0" applyBorder="0" applyAlignment="0" applyProtection="0"/>
    <xf numFmtId="0" fontId="7" fillId="3" borderId="3" applyNumberFormat="0" applyAlignment="0" applyProtection="0"/>
    <xf numFmtId="0" fontId="5" fillId="0" borderId="0"/>
  </cellStyleXfs>
  <cellXfs count="75">
    <xf numFmtId="0" fontId="0" fillId="0" borderId="0" xfId="0"/>
    <xf numFmtId="0" fontId="14" fillId="0" borderId="0" xfId="0" applyFont="1" applyAlignment="1">
      <alignment horizontal="center" vertical="center" wrapText="1"/>
    </xf>
    <xf numFmtId="0" fontId="6" fillId="4"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6" fillId="0" borderId="0" xfId="0" applyFont="1" applyAlignment="1">
      <alignment wrapText="1"/>
    </xf>
    <xf numFmtId="0" fontId="6" fillId="2" borderId="0" xfId="0" applyFont="1" applyFill="1" applyAlignment="1">
      <alignment wrapText="1"/>
    </xf>
    <xf numFmtId="0" fontId="6" fillId="0" borderId="0" xfId="0" applyFont="1" applyAlignment="1">
      <alignment horizont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4" fillId="2" borderId="0" xfId="0" applyFont="1" applyFill="1" applyAlignment="1">
      <alignment wrapText="1"/>
    </xf>
    <xf numFmtId="0" fontId="6" fillId="2" borderId="0" xfId="0" applyFont="1" applyFill="1" applyAlignment="1">
      <alignment vertical="center" wrapText="1"/>
    </xf>
    <xf numFmtId="0" fontId="6" fillId="4" borderId="0" xfId="0" applyFont="1" applyFill="1" applyAlignment="1">
      <alignment vertical="center" wrapText="1"/>
    </xf>
    <xf numFmtId="0" fontId="18" fillId="5" borderId="1" xfId="4" applyFont="1" applyFill="1" applyBorder="1" applyAlignment="1">
      <alignment horizontal="center" vertical="center" wrapText="1"/>
    </xf>
    <xf numFmtId="0" fontId="15" fillId="5" borderId="1" xfId="4" applyNumberFormat="1"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20" fillId="0" borderId="1" xfId="0" applyFont="1" applyBorder="1" applyAlignment="1">
      <alignment horizontal="center" vertical="center" wrapText="1"/>
    </xf>
    <xf numFmtId="0" fontId="15" fillId="5" borderId="1" xfId="4" applyFont="1" applyFill="1" applyBorder="1" applyAlignment="1">
      <alignment horizontal="left" vertical="center" wrapText="1"/>
    </xf>
    <xf numFmtId="0" fontId="4" fillId="2" borderId="0" xfId="0" applyFont="1" applyFill="1" applyAlignment="1">
      <alignment horizontal="center" wrapText="1"/>
    </xf>
    <xf numFmtId="0" fontId="6" fillId="2" borderId="0" xfId="0" applyFont="1" applyFill="1" applyAlignment="1">
      <alignment horizontal="center" wrapText="1"/>
    </xf>
    <xf numFmtId="0" fontId="14" fillId="2" borderId="0" xfId="2" applyFont="1" applyFill="1" applyBorder="1" applyAlignment="1">
      <alignment horizontal="left" vertical="top" wrapText="1"/>
    </xf>
    <xf numFmtId="0" fontId="16" fillId="2" borderId="0" xfId="3" applyFont="1" applyFill="1" applyBorder="1" applyAlignment="1">
      <alignment horizontal="center" vertical="center" wrapText="1"/>
    </xf>
    <xf numFmtId="0" fontId="14" fillId="2" borderId="0" xfId="0" applyFont="1" applyFill="1" applyAlignment="1">
      <alignment horizontal="center" vertical="center" wrapText="1"/>
    </xf>
    <xf numFmtId="0" fontId="19" fillId="4" borderId="6" xfId="0" applyFont="1" applyFill="1" applyBorder="1" applyAlignment="1">
      <alignment horizontal="justify" vertical="center"/>
    </xf>
    <xf numFmtId="0" fontId="20" fillId="4" borderId="7" xfId="0" applyFont="1" applyFill="1" applyBorder="1" applyAlignment="1">
      <alignment horizontal="justify" vertical="center"/>
    </xf>
    <xf numFmtId="0" fontId="3" fillId="4" borderId="7" xfId="0" applyFont="1" applyFill="1" applyBorder="1" applyAlignment="1">
      <alignment wrapText="1"/>
    </xf>
    <xf numFmtId="0" fontId="13" fillId="4" borderId="7" xfId="0" applyFont="1" applyFill="1" applyBorder="1" applyAlignment="1">
      <alignment vertical="center" wrapText="1"/>
    </xf>
    <xf numFmtId="0" fontId="3" fillId="4" borderId="7" xfId="0" applyFont="1" applyFill="1" applyBorder="1" applyAlignment="1">
      <alignment vertical="center" wrapText="1"/>
    </xf>
    <xf numFmtId="0" fontId="3" fillId="4" borderId="7" xfId="0" applyFont="1" applyFill="1" applyBorder="1" applyAlignment="1">
      <alignment horizontal="justify" vertical="center"/>
    </xf>
    <xf numFmtId="0" fontId="3" fillId="4" borderId="8" xfId="0" applyFont="1" applyFill="1" applyBorder="1" applyAlignment="1">
      <alignment horizontal="justify" vertical="center"/>
    </xf>
    <xf numFmtId="49" fontId="13" fillId="6" borderId="4"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49" fontId="13" fillId="6" borderId="2" xfId="0" applyNumberFormat="1" applyFont="1" applyFill="1" applyBorder="1" applyAlignment="1">
      <alignment horizontal="center" vertical="top" wrapText="1"/>
    </xf>
    <xf numFmtId="49" fontId="13" fillId="6" borderId="1" xfId="0" applyNumberFormat="1" applyFont="1" applyFill="1" applyBorder="1" applyAlignment="1">
      <alignment horizontal="center" vertical="top" wrapText="1"/>
    </xf>
    <xf numFmtId="0" fontId="13" fillId="6" borderId="1" xfId="0" applyFont="1" applyFill="1" applyBorder="1" applyAlignment="1">
      <alignment horizontal="center" vertical="top" wrapText="1"/>
    </xf>
    <xf numFmtId="0" fontId="23" fillId="0" borderId="1" xfId="0" applyFont="1" applyBorder="1" applyAlignment="1">
      <alignment horizontal="center" vertical="center" wrapText="1"/>
    </xf>
    <xf numFmtId="49" fontId="24" fillId="6" borderId="4" xfId="0" applyNumberFormat="1" applyFont="1" applyFill="1" applyBorder="1" applyAlignment="1">
      <alignment horizontal="center" vertical="top" wrapText="1"/>
    </xf>
    <xf numFmtId="49" fontId="24" fillId="6" borderId="5" xfId="0" applyNumberFormat="1" applyFont="1" applyFill="1" applyBorder="1" applyAlignment="1">
      <alignment horizontal="center" vertical="top" wrapText="1"/>
    </xf>
    <xf numFmtId="49" fontId="24" fillId="6" borderId="2" xfId="0" applyNumberFormat="1" applyFont="1" applyFill="1" applyBorder="1" applyAlignment="1">
      <alignment horizontal="center" vertical="top" wrapText="1"/>
    </xf>
    <xf numFmtId="0" fontId="2" fillId="4" borderId="7" xfId="0" applyFont="1" applyFill="1" applyBorder="1" applyAlignment="1">
      <alignment vertical="center"/>
    </xf>
    <xf numFmtId="49" fontId="13" fillId="6" borderId="1" xfId="0" applyNumberFormat="1" applyFont="1" applyFill="1" applyBorder="1" applyAlignment="1">
      <alignment vertical="top" wrapText="1"/>
    </xf>
    <xf numFmtId="0" fontId="14" fillId="0" borderId="1" xfId="0" applyFont="1" applyBorder="1" applyAlignment="1">
      <alignment horizontal="left" vertical="center"/>
    </xf>
    <xf numFmtId="0" fontId="14" fillId="0" borderId="1" xfId="0" applyFont="1" applyBorder="1" applyAlignment="1">
      <alignment horizontal="center" vertical="center"/>
    </xf>
    <xf numFmtId="49" fontId="13" fillId="6" borderId="1" xfId="0" applyNumberFormat="1" applyFont="1" applyFill="1" applyBorder="1" applyAlignment="1">
      <alignment horizontal="left" vertical="center" wrapText="1"/>
    </xf>
    <xf numFmtId="0" fontId="14" fillId="0" borderId="1" xfId="0" applyFont="1" applyBorder="1" applyAlignment="1">
      <alignment horizontal="left" vertical="top" wrapText="1"/>
    </xf>
    <xf numFmtId="0" fontId="14" fillId="0" borderId="1" xfId="0" applyFont="1" applyBorder="1" applyAlignment="1">
      <alignment wrapText="1"/>
    </xf>
    <xf numFmtId="0" fontId="1" fillId="0" borderId="1" xfId="0" applyFont="1" applyBorder="1"/>
    <xf numFmtId="49" fontId="1" fillId="0" borderId="1" xfId="0" applyNumberFormat="1" applyFont="1" applyBorder="1"/>
    <xf numFmtId="0" fontId="13" fillId="6" borderId="11" xfId="0" applyFont="1" applyFill="1" applyBorder="1" applyAlignment="1">
      <alignment horizontal="left" vertical="center" wrapText="1"/>
    </xf>
    <xf numFmtId="0" fontId="2" fillId="2" borderId="9" xfId="0" applyFont="1" applyFill="1" applyBorder="1" applyAlignment="1">
      <alignment wrapText="1"/>
    </xf>
    <xf numFmtId="0" fontId="6" fillId="2" borderId="9" xfId="0" applyFont="1" applyFill="1" applyBorder="1" applyAlignment="1">
      <alignment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49" fontId="13" fillId="6" borderId="1" xfId="0" applyNumberFormat="1" applyFont="1" applyFill="1" applyBorder="1" applyAlignment="1">
      <alignment horizontal="center" vertical="top" wrapText="1"/>
    </xf>
    <xf numFmtId="0" fontId="13" fillId="6" borderId="4" xfId="0" applyFont="1" applyFill="1" applyBorder="1" applyAlignment="1">
      <alignment horizontal="center" vertical="top" wrapText="1"/>
    </xf>
    <xf numFmtId="0" fontId="13" fillId="6" borderId="5" xfId="0" applyFont="1" applyFill="1" applyBorder="1" applyAlignment="1">
      <alignment horizontal="center" vertical="top" wrapText="1"/>
    </xf>
    <xf numFmtId="0" fontId="13" fillId="6" borderId="2" xfId="0" applyFont="1" applyFill="1" applyBorder="1" applyAlignment="1">
      <alignment horizontal="center" vertical="top" wrapText="1"/>
    </xf>
    <xf numFmtId="0" fontId="14" fillId="0" borderId="5" xfId="0" applyFont="1" applyBorder="1" applyAlignment="1">
      <alignment horizontal="center" vertical="center" wrapText="1"/>
    </xf>
    <xf numFmtId="0" fontId="12"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top" wrapText="1"/>
    </xf>
    <xf numFmtId="0" fontId="15" fillId="5" borderId="1" xfId="0" applyFont="1" applyFill="1" applyBorder="1" applyAlignment="1">
      <alignment horizontal="left" vertical="center" wrapText="1"/>
    </xf>
    <xf numFmtId="49" fontId="13" fillId="6" borderId="4" xfId="0" applyNumberFormat="1" applyFont="1" applyFill="1" applyBorder="1" applyAlignment="1">
      <alignment horizontal="center" vertical="top" wrapText="1"/>
    </xf>
    <xf numFmtId="49" fontId="13" fillId="6" borderId="2"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3" fillId="6" borderId="10" xfId="0" applyFont="1" applyFill="1" applyBorder="1" applyAlignment="1">
      <alignment vertical="center" wrapText="1"/>
    </xf>
    <xf numFmtId="0" fontId="13" fillId="6" borderId="11" xfId="0" applyFont="1" applyFill="1" applyBorder="1" applyAlignment="1">
      <alignment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354"/>
  <sheetViews>
    <sheetView tabSelected="1" topLeftCell="A68" zoomScale="110" zoomScaleNormal="110" workbookViewId="0">
      <selection activeCell="C71" sqref="C71"/>
    </sheetView>
  </sheetViews>
  <sheetFormatPr defaultColWidth="9.109375" defaultRowHeight="14.4" x14ac:dyDescent="0.3"/>
  <cols>
    <col min="1" max="2" width="9" style="8" customWidth="1"/>
    <col min="3" max="3" width="107.6640625" style="6" customWidth="1"/>
    <col min="4" max="4" width="7.44140625" style="1" bestFit="1" customWidth="1"/>
    <col min="5" max="5" width="16.33203125" style="1" customWidth="1"/>
    <col min="6" max="6" width="53.6640625" style="1" customWidth="1"/>
    <col min="7" max="7" width="44.88671875" style="1" customWidth="1"/>
    <col min="8" max="43" width="9.109375" style="7"/>
    <col min="44" max="16384" width="9.109375" style="2"/>
  </cols>
  <sheetData>
    <row r="1" spans="1:43" s="15" customFormat="1" ht="100.05" customHeight="1" x14ac:dyDescent="0.3">
      <c r="A1" s="62" t="s">
        <v>79</v>
      </c>
      <c r="B1" s="62"/>
      <c r="C1" s="62"/>
      <c r="D1" s="62"/>
      <c r="E1" s="62"/>
      <c r="F1" s="62"/>
      <c r="G1" s="62"/>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row>
    <row r="2" spans="1:43" ht="21" customHeight="1" x14ac:dyDescent="0.3">
      <c r="A2" s="63" t="s">
        <v>49</v>
      </c>
      <c r="B2" s="63"/>
      <c r="C2" s="63"/>
      <c r="D2" s="63"/>
      <c r="E2" s="63"/>
      <c r="F2" s="63"/>
      <c r="G2" s="63"/>
    </row>
    <row r="3" spans="1:43" ht="40.049999999999997" customHeight="1" x14ac:dyDescent="0.3">
      <c r="A3" s="64" t="s">
        <v>9</v>
      </c>
      <c r="B3" s="64"/>
      <c r="C3" s="64"/>
      <c r="D3" s="64"/>
      <c r="E3" s="64"/>
      <c r="F3" s="64"/>
      <c r="G3" s="64"/>
    </row>
    <row r="4" spans="1:43" ht="40.049999999999997" customHeight="1" x14ac:dyDescent="0.3">
      <c r="A4" s="65" t="s">
        <v>10</v>
      </c>
      <c r="B4" s="65"/>
      <c r="C4" s="65"/>
      <c r="D4" s="9" t="s">
        <v>0</v>
      </c>
      <c r="E4" s="9" t="s">
        <v>7</v>
      </c>
      <c r="F4" s="9" t="s">
        <v>64</v>
      </c>
      <c r="G4" s="9" t="s">
        <v>1</v>
      </c>
    </row>
    <row r="5" spans="1:43" ht="34.950000000000003" customHeight="1" x14ac:dyDescent="0.3">
      <c r="A5" s="67" t="s">
        <v>132</v>
      </c>
      <c r="B5" s="67"/>
      <c r="C5" s="67"/>
      <c r="D5" s="9">
        <f>D6+D31+D44+D50</f>
        <v>88</v>
      </c>
      <c r="E5" s="9" t="s">
        <v>8</v>
      </c>
      <c r="F5" s="9"/>
      <c r="G5" s="9"/>
    </row>
    <row r="6" spans="1:43" ht="19.95" customHeight="1" x14ac:dyDescent="0.3">
      <c r="A6" s="11" t="s">
        <v>2</v>
      </c>
      <c r="B6" s="11"/>
      <c r="C6" s="12" t="s">
        <v>12</v>
      </c>
      <c r="D6" s="10">
        <f>D7+D11+D21+D26+D16</f>
        <v>55</v>
      </c>
      <c r="E6" s="10" t="s">
        <v>8</v>
      </c>
      <c r="F6" s="10"/>
      <c r="G6" s="10"/>
    </row>
    <row r="7" spans="1:43" ht="30" customHeight="1" x14ac:dyDescent="0.3">
      <c r="A7" s="57" t="s">
        <v>3</v>
      </c>
      <c r="B7" s="36"/>
      <c r="C7" s="12" t="s">
        <v>110</v>
      </c>
      <c r="D7" s="10">
        <v>10</v>
      </c>
      <c r="E7" s="10" t="s">
        <v>58</v>
      </c>
      <c r="F7" s="10"/>
      <c r="G7" s="10"/>
    </row>
    <row r="8" spans="1:43" ht="55.05" customHeight="1" x14ac:dyDescent="0.3">
      <c r="A8" s="57"/>
      <c r="B8" s="36"/>
      <c r="C8" s="3" t="s">
        <v>74</v>
      </c>
      <c r="D8" s="4">
        <v>10</v>
      </c>
      <c r="E8" s="4"/>
      <c r="F8" s="55" t="s">
        <v>114</v>
      </c>
      <c r="G8" s="55" t="s">
        <v>77</v>
      </c>
      <c r="H8" s="52"/>
    </row>
    <row r="9" spans="1:43" ht="70.2" customHeight="1" x14ac:dyDescent="0.3">
      <c r="A9" s="57"/>
      <c r="B9" s="36"/>
      <c r="C9" s="3" t="s">
        <v>75</v>
      </c>
      <c r="D9" s="4">
        <v>5</v>
      </c>
      <c r="E9" s="4"/>
      <c r="F9" s="61"/>
      <c r="G9" s="61"/>
      <c r="H9" s="53"/>
    </row>
    <row r="10" spans="1:43" ht="26.4" customHeight="1" x14ac:dyDescent="0.3">
      <c r="A10" s="57"/>
      <c r="B10" s="36"/>
      <c r="C10" s="5" t="s">
        <v>106</v>
      </c>
      <c r="D10" s="5"/>
      <c r="E10" s="5"/>
      <c r="F10" s="4"/>
      <c r="G10" s="4"/>
    </row>
    <row r="11" spans="1:43" ht="30" customHeight="1" x14ac:dyDescent="0.3">
      <c r="A11" s="66" t="s">
        <v>4</v>
      </c>
      <c r="B11" s="37"/>
      <c r="C11" s="12" t="s">
        <v>76</v>
      </c>
      <c r="D11" s="10">
        <v>15</v>
      </c>
      <c r="E11" s="10" t="s">
        <v>58</v>
      </c>
      <c r="F11" s="10"/>
      <c r="G11" s="10"/>
    </row>
    <row r="12" spans="1:43" ht="40.200000000000003" customHeight="1" x14ac:dyDescent="0.3">
      <c r="A12" s="66"/>
      <c r="B12" s="37"/>
      <c r="C12" s="3" t="s">
        <v>129</v>
      </c>
      <c r="D12" s="4">
        <v>15</v>
      </c>
      <c r="E12" s="4"/>
      <c r="F12" s="54" t="s">
        <v>126</v>
      </c>
      <c r="G12" s="54" t="s">
        <v>77</v>
      </c>
      <c r="H12" s="53">
        <f>H22</f>
        <v>0</v>
      </c>
    </row>
    <row r="13" spans="1:43" ht="40.200000000000003" customHeight="1" x14ac:dyDescent="0.3">
      <c r="A13" s="66"/>
      <c r="B13" s="37"/>
      <c r="C13" s="3" t="s">
        <v>128</v>
      </c>
      <c r="D13" s="4">
        <v>10</v>
      </c>
      <c r="E13" s="4"/>
      <c r="F13" s="54"/>
      <c r="G13" s="54"/>
      <c r="H13" s="53"/>
    </row>
    <row r="14" spans="1:43" ht="54.6" customHeight="1" x14ac:dyDescent="0.3">
      <c r="A14" s="66"/>
      <c r="B14" s="37"/>
      <c r="C14" s="3" t="s">
        <v>125</v>
      </c>
      <c r="D14" s="4">
        <v>0</v>
      </c>
      <c r="E14" s="4"/>
      <c r="F14" s="54"/>
      <c r="G14" s="54"/>
      <c r="H14" s="53"/>
    </row>
    <row r="15" spans="1:43" ht="19.95" customHeight="1" x14ac:dyDescent="0.3">
      <c r="A15" s="66"/>
      <c r="B15" s="37"/>
      <c r="C15" s="5" t="s">
        <v>11</v>
      </c>
      <c r="D15" s="5"/>
      <c r="E15" s="5"/>
      <c r="F15" s="4"/>
      <c r="G15" s="4"/>
    </row>
    <row r="16" spans="1:43" ht="48.6" customHeight="1" x14ac:dyDescent="0.3">
      <c r="A16" s="58" t="s">
        <v>134</v>
      </c>
      <c r="B16" s="37"/>
      <c r="C16" s="12" t="s">
        <v>88</v>
      </c>
      <c r="D16" s="10">
        <v>10</v>
      </c>
      <c r="E16" s="12" t="str">
        <f>E21</f>
        <v>Disjunctiv 
(o variantă)</v>
      </c>
      <c r="F16" s="12"/>
      <c r="G16" s="12"/>
    </row>
    <row r="17" spans="1:8" ht="19.95" customHeight="1" x14ac:dyDescent="0.3">
      <c r="A17" s="59"/>
      <c r="B17" s="37"/>
      <c r="C17" s="49" t="s">
        <v>104</v>
      </c>
      <c r="D17" s="71">
        <v>10</v>
      </c>
      <c r="E17" s="5"/>
      <c r="F17" s="55" t="s">
        <v>130</v>
      </c>
      <c r="G17" s="4"/>
    </row>
    <row r="18" spans="1:8" ht="19.95" customHeight="1" x14ac:dyDescent="0.3">
      <c r="A18" s="59"/>
      <c r="B18" s="37"/>
      <c r="C18" s="49" t="s">
        <v>103</v>
      </c>
      <c r="D18" s="71">
        <v>5</v>
      </c>
      <c r="E18" s="5"/>
      <c r="F18" s="61"/>
      <c r="G18" s="4"/>
    </row>
    <row r="19" spans="1:8" ht="70.8" customHeight="1" x14ac:dyDescent="0.3">
      <c r="A19" s="59"/>
      <c r="B19" s="37"/>
      <c r="C19" s="50" t="s">
        <v>105</v>
      </c>
      <c r="D19" s="71">
        <v>0</v>
      </c>
      <c r="E19" s="5"/>
      <c r="F19" s="56"/>
      <c r="G19" s="4"/>
    </row>
    <row r="20" spans="1:8" ht="19.95" customHeight="1" x14ac:dyDescent="0.3">
      <c r="A20" s="60"/>
      <c r="B20" s="37"/>
      <c r="C20" s="5" t="s">
        <v>98</v>
      </c>
      <c r="D20" s="72"/>
      <c r="E20" s="5"/>
      <c r="F20" s="4"/>
      <c r="G20" s="4"/>
    </row>
    <row r="21" spans="1:8" ht="30" customHeight="1" x14ac:dyDescent="0.3">
      <c r="A21" s="57" t="s">
        <v>5</v>
      </c>
      <c r="B21" s="36"/>
      <c r="C21" s="12" t="s">
        <v>80</v>
      </c>
      <c r="D21" s="10">
        <v>10</v>
      </c>
      <c r="E21" s="10" t="s">
        <v>58</v>
      </c>
      <c r="F21" s="10"/>
      <c r="G21" s="10"/>
    </row>
    <row r="22" spans="1:8" ht="60" customHeight="1" x14ac:dyDescent="0.3">
      <c r="A22" s="57"/>
      <c r="B22" s="36"/>
      <c r="C22" s="3" t="s">
        <v>113</v>
      </c>
      <c r="D22" s="4">
        <v>10</v>
      </c>
      <c r="E22" s="4"/>
      <c r="F22" s="55" t="s">
        <v>107</v>
      </c>
      <c r="G22" s="55" t="s">
        <v>78</v>
      </c>
      <c r="H22" s="52"/>
    </row>
    <row r="23" spans="1:8" ht="60" customHeight="1" x14ac:dyDescent="0.3">
      <c r="A23" s="57"/>
      <c r="B23" s="36"/>
      <c r="C23" s="3" t="s">
        <v>112</v>
      </c>
      <c r="D23" s="4">
        <v>5</v>
      </c>
      <c r="E23" s="4"/>
      <c r="F23" s="61"/>
      <c r="G23" s="61"/>
      <c r="H23" s="53"/>
    </row>
    <row r="24" spans="1:8" ht="60" customHeight="1" x14ac:dyDescent="0.3">
      <c r="A24" s="57"/>
      <c r="B24" s="36"/>
      <c r="C24" s="3" t="s">
        <v>111</v>
      </c>
      <c r="D24" s="4">
        <v>0</v>
      </c>
      <c r="E24" s="4"/>
      <c r="F24" s="61"/>
      <c r="G24" s="61"/>
      <c r="H24" s="53"/>
    </row>
    <row r="25" spans="1:8" ht="19.95" customHeight="1" x14ac:dyDescent="0.3">
      <c r="A25" s="57"/>
      <c r="B25" s="36"/>
      <c r="C25" s="5" t="s">
        <v>11</v>
      </c>
      <c r="D25" s="4"/>
      <c r="E25" s="4"/>
      <c r="F25" s="4"/>
      <c r="G25" s="4"/>
    </row>
    <row r="26" spans="1:8" ht="64.95" customHeight="1" x14ac:dyDescent="0.3">
      <c r="A26" s="57" t="s">
        <v>87</v>
      </c>
      <c r="B26" s="36"/>
      <c r="C26" s="12" t="s">
        <v>81</v>
      </c>
      <c r="D26" s="10">
        <v>10</v>
      </c>
      <c r="E26" s="10" t="s">
        <v>58</v>
      </c>
      <c r="F26" s="10"/>
      <c r="G26" s="10"/>
    </row>
    <row r="27" spans="1:8" ht="64.95" customHeight="1" x14ac:dyDescent="0.3">
      <c r="A27" s="57"/>
      <c r="B27" s="36"/>
      <c r="C27" s="3" t="s">
        <v>84</v>
      </c>
      <c r="D27" s="4">
        <v>10</v>
      </c>
      <c r="E27" s="38"/>
      <c r="F27" s="54" t="s">
        <v>72</v>
      </c>
      <c r="G27" s="54" t="s">
        <v>28</v>
      </c>
      <c r="H27" s="52"/>
    </row>
    <row r="28" spans="1:8" ht="64.95" customHeight="1" x14ac:dyDescent="0.3">
      <c r="A28" s="57"/>
      <c r="B28" s="36"/>
      <c r="C28" s="3" t="s">
        <v>85</v>
      </c>
      <c r="D28" s="4">
        <v>5</v>
      </c>
      <c r="E28" s="38"/>
      <c r="F28" s="54"/>
      <c r="G28" s="54"/>
      <c r="H28" s="53"/>
    </row>
    <row r="29" spans="1:8" ht="64.95" customHeight="1" x14ac:dyDescent="0.3">
      <c r="A29" s="57"/>
      <c r="B29" s="36"/>
      <c r="C29" s="3" t="s">
        <v>86</v>
      </c>
      <c r="D29" s="4">
        <v>0</v>
      </c>
      <c r="E29" s="38"/>
      <c r="F29" s="54"/>
      <c r="G29" s="54"/>
      <c r="H29" s="53"/>
    </row>
    <row r="30" spans="1:8" ht="19.95" customHeight="1" x14ac:dyDescent="0.3">
      <c r="A30" s="57"/>
      <c r="B30" s="36"/>
      <c r="C30" s="5" t="s">
        <v>11</v>
      </c>
      <c r="D30" s="4"/>
      <c r="E30" s="4"/>
      <c r="F30" s="4"/>
      <c r="G30" s="4"/>
    </row>
    <row r="31" spans="1:8" ht="30" customHeight="1" x14ac:dyDescent="0.3">
      <c r="A31" s="11" t="s">
        <v>13</v>
      </c>
      <c r="B31" s="11"/>
      <c r="C31" s="12" t="s">
        <v>14</v>
      </c>
      <c r="D31" s="10">
        <f>D32+D36+D40</f>
        <v>15</v>
      </c>
      <c r="E31" s="10" t="s">
        <v>8</v>
      </c>
      <c r="F31" s="10"/>
      <c r="G31" s="10"/>
    </row>
    <row r="32" spans="1:8" ht="30" customHeight="1" x14ac:dyDescent="0.3">
      <c r="A32" s="68" t="s">
        <v>16</v>
      </c>
      <c r="B32" s="39"/>
      <c r="C32" s="12" t="s">
        <v>15</v>
      </c>
      <c r="D32" s="10">
        <v>5</v>
      </c>
      <c r="E32" s="10" t="s">
        <v>58</v>
      </c>
      <c r="F32" s="10"/>
      <c r="G32" s="10"/>
    </row>
    <row r="33" spans="1:8" ht="40.049999999999997" customHeight="1" x14ac:dyDescent="0.3">
      <c r="A33" s="70"/>
      <c r="B33" s="40"/>
      <c r="C33" s="3" t="s">
        <v>17</v>
      </c>
      <c r="D33" s="4">
        <v>5</v>
      </c>
      <c r="E33" s="4"/>
      <c r="F33" s="54" t="s">
        <v>60</v>
      </c>
      <c r="G33" s="54" t="s">
        <v>59</v>
      </c>
      <c r="H33" s="52"/>
    </row>
    <row r="34" spans="1:8" ht="40.049999999999997" customHeight="1" x14ac:dyDescent="0.3">
      <c r="A34" s="70"/>
      <c r="B34" s="40"/>
      <c r="C34" s="3" t="s">
        <v>18</v>
      </c>
      <c r="D34" s="4">
        <v>0</v>
      </c>
      <c r="E34" s="4"/>
      <c r="F34" s="54"/>
      <c r="G34" s="54"/>
      <c r="H34" s="52"/>
    </row>
    <row r="35" spans="1:8" ht="19.95" customHeight="1" x14ac:dyDescent="0.3">
      <c r="A35" s="69"/>
      <c r="B35" s="41"/>
      <c r="C35" s="5" t="s">
        <v>11</v>
      </c>
      <c r="D35" s="38"/>
      <c r="E35" s="38"/>
      <c r="F35" s="38"/>
      <c r="G35" s="38"/>
    </row>
    <row r="36" spans="1:8" ht="61.8" customHeight="1" x14ac:dyDescent="0.3">
      <c r="A36" s="57" t="s">
        <v>19</v>
      </c>
      <c r="B36" s="36"/>
      <c r="C36" s="12" t="s">
        <v>20</v>
      </c>
      <c r="D36" s="10">
        <v>5</v>
      </c>
      <c r="E36" s="10" t="s">
        <v>135</v>
      </c>
      <c r="F36" s="10"/>
      <c r="G36" s="10"/>
    </row>
    <row r="37" spans="1:8" ht="40.049999999999997" customHeight="1" x14ac:dyDescent="0.3">
      <c r="A37" s="57"/>
      <c r="B37" s="36"/>
      <c r="C37" s="3" t="s">
        <v>21</v>
      </c>
      <c r="D37" s="4">
        <v>5</v>
      </c>
      <c r="E37" s="4"/>
      <c r="F37" s="54" t="s">
        <v>23</v>
      </c>
      <c r="G37" s="54" t="s">
        <v>59</v>
      </c>
    </row>
    <row r="38" spans="1:8" ht="40.049999999999997" customHeight="1" x14ac:dyDescent="0.3">
      <c r="A38" s="57"/>
      <c r="B38" s="36"/>
      <c r="C38" s="3" t="s">
        <v>22</v>
      </c>
      <c r="D38" s="4"/>
      <c r="E38" s="4"/>
      <c r="F38" s="54"/>
      <c r="G38" s="54"/>
    </row>
    <row r="39" spans="1:8" ht="19.95" customHeight="1" x14ac:dyDescent="0.3">
      <c r="A39" s="57"/>
      <c r="B39" s="36"/>
      <c r="C39" s="5" t="s">
        <v>11</v>
      </c>
      <c r="D39" s="4"/>
      <c r="E39" s="4"/>
      <c r="F39" s="4"/>
      <c r="G39" s="4"/>
    </row>
    <row r="40" spans="1:8" ht="30" customHeight="1" x14ac:dyDescent="0.3">
      <c r="A40" s="68" t="s">
        <v>24</v>
      </c>
      <c r="B40" s="33"/>
      <c r="C40" s="12" t="s">
        <v>25</v>
      </c>
      <c r="D40" s="10">
        <v>5</v>
      </c>
      <c r="E40" s="10" t="s">
        <v>58</v>
      </c>
      <c r="F40" s="10"/>
      <c r="G40" s="10"/>
    </row>
    <row r="41" spans="1:8" ht="40.049999999999997" customHeight="1" x14ac:dyDescent="0.3">
      <c r="A41" s="70"/>
      <c r="B41" s="34"/>
      <c r="C41" s="3" t="s">
        <v>26</v>
      </c>
      <c r="D41" s="4">
        <v>5</v>
      </c>
      <c r="E41" s="4"/>
      <c r="F41" s="55" t="s">
        <v>52</v>
      </c>
      <c r="G41" s="55" t="s">
        <v>61</v>
      </c>
    </row>
    <row r="42" spans="1:8" ht="40.049999999999997" customHeight="1" x14ac:dyDescent="0.3">
      <c r="A42" s="70"/>
      <c r="B42" s="34"/>
      <c r="C42" s="3" t="s">
        <v>27</v>
      </c>
      <c r="D42" s="4">
        <v>0</v>
      </c>
      <c r="E42" s="4"/>
      <c r="F42" s="56"/>
      <c r="G42" s="56"/>
    </row>
    <row r="43" spans="1:8" ht="19.95" customHeight="1" x14ac:dyDescent="0.3">
      <c r="A43" s="69"/>
      <c r="B43" s="35"/>
      <c r="C43" s="5" t="s">
        <v>11</v>
      </c>
      <c r="D43" s="4"/>
      <c r="E43" s="4"/>
      <c r="F43" s="4"/>
      <c r="G43" s="4"/>
    </row>
    <row r="44" spans="1:8" ht="30" customHeight="1" x14ac:dyDescent="0.3">
      <c r="A44" s="11" t="s">
        <v>29</v>
      </c>
      <c r="B44" s="11"/>
      <c r="C44" s="12" t="s">
        <v>93</v>
      </c>
      <c r="D44" s="10">
        <f>D45</f>
        <v>10</v>
      </c>
      <c r="E44" s="10" t="s">
        <v>8</v>
      </c>
      <c r="F44" s="12"/>
      <c r="G44" s="12"/>
    </row>
    <row r="45" spans="1:8" ht="65.400000000000006" customHeight="1" x14ac:dyDescent="0.3">
      <c r="A45" s="68" t="s">
        <v>30</v>
      </c>
      <c r="B45" s="33"/>
      <c r="C45" s="12" t="s">
        <v>31</v>
      </c>
      <c r="D45" s="10">
        <f>D46+D47+D48</f>
        <v>10</v>
      </c>
      <c r="E45" s="73" t="s">
        <v>108</v>
      </c>
      <c r="F45" s="74"/>
      <c r="G45" s="12"/>
    </row>
    <row r="46" spans="1:8" ht="109.95" customHeight="1" x14ac:dyDescent="0.3">
      <c r="A46" s="70"/>
      <c r="B46" s="34"/>
      <c r="C46" s="3" t="s">
        <v>32</v>
      </c>
      <c r="D46" s="4">
        <v>2</v>
      </c>
      <c r="E46" s="4"/>
      <c r="F46" s="4" t="s">
        <v>133</v>
      </c>
      <c r="G46" s="4" t="s">
        <v>35</v>
      </c>
      <c r="H46" s="52"/>
    </row>
    <row r="47" spans="1:8" ht="109.95" customHeight="1" x14ac:dyDescent="0.3">
      <c r="A47" s="70"/>
      <c r="B47" s="34"/>
      <c r="C47" s="3" t="s">
        <v>33</v>
      </c>
      <c r="D47" s="4">
        <v>4</v>
      </c>
      <c r="E47" s="4"/>
      <c r="F47" s="4" t="s">
        <v>53</v>
      </c>
      <c r="G47" s="4" t="s">
        <v>54</v>
      </c>
      <c r="H47" s="53"/>
    </row>
    <row r="48" spans="1:8" ht="109.95" customHeight="1" x14ac:dyDescent="0.3">
      <c r="A48" s="70"/>
      <c r="B48" s="34"/>
      <c r="C48" s="3" t="s">
        <v>34</v>
      </c>
      <c r="D48" s="4">
        <v>4</v>
      </c>
      <c r="E48" s="4"/>
      <c r="F48" s="4" t="s">
        <v>73</v>
      </c>
      <c r="G48" s="4" t="s">
        <v>62</v>
      </c>
      <c r="H48" s="53"/>
    </row>
    <row r="49" spans="1:43" ht="19.95" customHeight="1" x14ac:dyDescent="0.3">
      <c r="A49" s="70"/>
      <c r="B49" s="34"/>
      <c r="C49" s="5" t="s">
        <v>11</v>
      </c>
      <c r="D49" s="4"/>
      <c r="E49" s="4"/>
      <c r="F49" s="4"/>
      <c r="G49" s="4"/>
    </row>
    <row r="50" spans="1:43" ht="57.6" customHeight="1" x14ac:dyDescent="0.3">
      <c r="A50" s="46" t="s">
        <v>36</v>
      </c>
      <c r="B50" s="12" t="s">
        <v>90</v>
      </c>
      <c r="C50" s="12" t="s">
        <v>91</v>
      </c>
      <c r="D50" s="10">
        <f>D51+D52+D53+D54</f>
        <v>8</v>
      </c>
      <c r="E50" s="12" t="s">
        <v>92</v>
      </c>
      <c r="F50" s="51"/>
      <c r="G50" s="12"/>
    </row>
    <row r="51" spans="1:43" ht="81" customHeight="1" x14ac:dyDescent="0.3">
      <c r="A51" s="43"/>
      <c r="B51" s="43"/>
      <c r="C51" s="44" t="s">
        <v>94</v>
      </c>
      <c r="D51" s="45">
        <v>2</v>
      </c>
      <c r="E51" s="45"/>
      <c r="F51" s="18" t="s">
        <v>42</v>
      </c>
      <c r="G51" s="18" t="s">
        <v>47</v>
      </c>
    </row>
    <row r="52" spans="1:43" ht="85.8" customHeight="1" x14ac:dyDescent="0.3">
      <c r="A52" s="43"/>
      <c r="B52" s="43"/>
      <c r="C52" s="44" t="s">
        <v>95</v>
      </c>
      <c r="D52" s="45">
        <v>2</v>
      </c>
      <c r="E52" s="45"/>
      <c r="F52" s="18" t="s">
        <v>43</v>
      </c>
      <c r="G52" s="18" t="s">
        <v>47</v>
      </c>
    </row>
    <row r="53" spans="1:43" ht="82.2" customHeight="1" x14ac:dyDescent="0.3">
      <c r="A53" s="43"/>
      <c r="B53" s="43"/>
      <c r="C53" s="44" t="s">
        <v>96</v>
      </c>
      <c r="D53" s="45">
        <v>2</v>
      </c>
      <c r="E53" s="45"/>
      <c r="F53" s="18" t="s">
        <v>44</v>
      </c>
      <c r="G53" s="18" t="s">
        <v>47</v>
      </c>
    </row>
    <row r="54" spans="1:43" ht="87.6" customHeight="1" x14ac:dyDescent="0.3">
      <c r="A54" s="43"/>
      <c r="B54" s="43"/>
      <c r="C54" s="47" t="s">
        <v>97</v>
      </c>
      <c r="D54" s="45">
        <v>2</v>
      </c>
      <c r="E54" s="45"/>
      <c r="F54" s="18" t="s">
        <v>45</v>
      </c>
      <c r="G54" s="18" t="s">
        <v>47</v>
      </c>
    </row>
    <row r="55" spans="1:43" s="6" customFormat="1" ht="34.950000000000003" customHeight="1" x14ac:dyDescent="0.3">
      <c r="A55" s="67" t="s">
        <v>57</v>
      </c>
      <c r="B55" s="67"/>
      <c r="C55" s="67"/>
      <c r="D55" s="9">
        <f>D56+D70</f>
        <v>12</v>
      </c>
      <c r="E55" s="9" t="s">
        <v>8</v>
      </c>
      <c r="F55" s="9"/>
      <c r="G55" s="9"/>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row>
    <row r="56" spans="1:43" ht="30" customHeight="1" x14ac:dyDescent="0.3">
      <c r="A56" s="11" t="s">
        <v>99</v>
      </c>
      <c r="B56" s="11"/>
      <c r="C56" s="12" t="s">
        <v>37</v>
      </c>
      <c r="D56" s="10">
        <f>D57</f>
        <v>11</v>
      </c>
      <c r="E56" s="10" t="s">
        <v>8</v>
      </c>
      <c r="F56" s="10"/>
      <c r="G56" s="10"/>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ht="30" customHeight="1" x14ac:dyDescent="0.3">
      <c r="A57" s="57" t="s">
        <v>38</v>
      </c>
      <c r="B57" s="36"/>
      <c r="C57" s="12" t="s">
        <v>83</v>
      </c>
      <c r="D57" s="10">
        <f>SUM(D58:D68)</f>
        <v>11</v>
      </c>
      <c r="E57" s="10" t="s">
        <v>8</v>
      </c>
      <c r="F57" s="10"/>
      <c r="G57" s="10"/>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row>
    <row r="58" spans="1:43" ht="112.8" customHeight="1" x14ac:dyDescent="0.3">
      <c r="A58" s="57"/>
      <c r="B58" s="36"/>
      <c r="C58" s="3" t="s">
        <v>82</v>
      </c>
      <c r="D58" s="4">
        <v>1</v>
      </c>
      <c r="E58" s="4"/>
      <c r="F58" s="18" t="s">
        <v>67</v>
      </c>
      <c r="G58" s="4" t="s">
        <v>66</v>
      </c>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row>
    <row r="59" spans="1:43" ht="253.2" customHeight="1" x14ac:dyDescent="0.3">
      <c r="A59" s="57"/>
      <c r="B59" s="36"/>
      <c r="C59" s="3" t="s">
        <v>109</v>
      </c>
      <c r="D59" s="4">
        <v>1</v>
      </c>
      <c r="E59" s="4"/>
      <c r="F59" s="18" t="s">
        <v>115</v>
      </c>
      <c r="G59" s="4" t="s">
        <v>47</v>
      </c>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row>
    <row r="60" spans="1:43" ht="124.8" customHeight="1" x14ac:dyDescent="0.3">
      <c r="A60" s="57"/>
      <c r="B60" s="36"/>
      <c r="C60" s="3" t="s">
        <v>116</v>
      </c>
      <c r="D60" s="4">
        <v>1</v>
      </c>
      <c r="E60" s="4"/>
      <c r="F60" s="18" t="s">
        <v>89</v>
      </c>
      <c r="G60" s="4" t="s">
        <v>68</v>
      </c>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row>
    <row r="61" spans="1:43" ht="160.80000000000001" customHeight="1" x14ac:dyDescent="0.3">
      <c r="A61" s="57"/>
      <c r="B61" s="36"/>
      <c r="C61" s="3" t="s">
        <v>117</v>
      </c>
      <c r="D61" s="4">
        <v>1</v>
      </c>
      <c r="E61" s="4"/>
      <c r="F61" s="18" t="s">
        <v>69</v>
      </c>
      <c r="G61" s="4" t="s">
        <v>68</v>
      </c>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row>
    <row r="62" spans="1:43" ht="148.19999999999999" customHeight="1" x14ac:dyDescent="0.3">
      <c r="A62" s="57"/>
      <c r="B62" s="36"/>
      <c r="C62" s="3" t="s">
        <v>131</v>
      </c>
      <c r="D62" s="4">
        <v>1</v>
      </c>
      <c r="E62" s="4"/>
      <c r="F62" s="18" t="s">
        <v>127</v>
      </c>
      <c r="G62" s="4" t="s">
        <v>118</v>
      </c>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row>
    <row r="63" spans="1:43" ht="64.8" customHeight="1" x14ac:dyDescent="0.3">
      <c r="A63" s="57"/>
      <c r="B63" s="36"/>
      <c r="C63" s="3" t="s">
        <v>119</v>
      </c>
      <c r="D63" s="4">
        <v>1</v>
      </c>
      <c r="E63" s="4"/>
      <c r="F63" s="18" t="s">
        <v>102</v>
      </c>
      <c r="G63" s="4" t="s">
        <v>68</v>
      </c>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row>
    <row r="64" spans="1:43" ht="100.05" customHeight="1" x14ac:dyDescent="0.3">
      <c r="A64" s="57"/>
      <c r="B64" s="36"/>
      <c r="C64" s="3" t="s">
        <v>120</v>
      </c>
      <c r="D64" s="4">
        <v>1</v>
      </c>
      <c r="E64" s="4"/>
      <c r="F64" s="18" t="s">
        <v>39</v>
      </c>
      <c r="G64" s="19" t="s">
        <v>47</v>
      </c>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row>
    <row r="65" spans="1:43" ht="154.94999999999999" customHeight="1" x14ac:dyDescent="0.3">
      <c r="A65" s="57"/>
      <c r="B65" s="36"/>
      <c r="C65" s="3" t="s">
        <v>121</v>
      </c>
      <c r="D65" s="4">
        <v>1</v>
      </c>
      <c r="E65" s="4"/>
      <c r="F65" s="4" t="s">
        <v>40</v>
      </c>
      <c r="G65" s="18" t="s">
        <v>48</v>
      </c>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row>
    <row r="66" spans="1:43" ht="184.95" customHeight="1" x14ac:dyDescent="0.3">
      <c r="A66" s="57"/>
      <c r="B66" s="36"/>
      <c r="C66" s="3" t="s">
        <v>122</v>
      </c>
      <c r="D66" s="4">
        <v>1</v>
      </c>
      <c r="E66" s="4"/>
      <c r="F66" s="18" t="s">
        <v>41</v>
      </c>
      <c r="G66" s="18" t="s">
        <v>55</v>
      </c>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row>
    <row r="67" spans="1:43" ht="94.95" customHeight="1" x14ac:dyDescent="0.3">
      <c r="A67" s="57"/>
      <c r="B67" s="36"/>
      <c r="C67" s="3" t="s">
        <v>123</v>
      </c>
      <c r="D67" s="4">
        <v>1</v>
      </c>
      <c r="E67" s="4"/>
      <c r="F67" s="18" t="s">
        <v>46</v>
      </c>
      <c r="G67" s="18" t="s">
        <v>47</v>
      </c>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row>
    <row r="68" spans="1:43" ht="94.95" customHeight="1" x14ac:dyDescent="0.3">
      <c r="A68" s="57"/>
      <c r="B68" s="36"/>
      <c r="C68" s="48" t="s">
        <v>124</v>
      </c>
      <c r="D68" s="4">
        <v>1</v>
      </c>
      <c r="E68" s="4"/>
      <c r="F68" s="4" t="s">
        <v>71</v>
      </c>
      <c r="G68" s="4" t="s">
        <v>70</v>
      </c>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row>
    <row r="69" spans="1:43" ht="19.95" customHeight="1" x14ac:dyDescent="0.3">
      <c r="A69" s="57"/>
      <c r="B69" s="36"/>
      <c r="C69" s="5" t="s">
        <v>11</v>
      </c>
      <c r="D69" s="5"/>
      <c r="E69" s="5"/>
      <c r="F69" s="4"/>
      <c r="G69" s="4"/>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row>
    <row r="70" spans="1:43" s="7" customFormat="1" ht="30" customHeight="1" x14ac:dyDescent="0.3">
      <c r="A70" s="11" t="s">
        <v>100</v>
      </c>
      <c r="B70" s="11"/>
      <c r="C70" s="12" t="s">
        <v>50</v>
      </c>
      <c r="D70" s="10">
        <v>1</v>
      </c>
      <c r="E70" s="10" t="s">
        <v>63</v>
      </c>
      <c r="F70" s="10"/>
      <c r="G70" s="10"/>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row>
    <row r="71" spans="1:43" s="7" customFormat="1" ht="30" customHeight="1" x14ac:dyDescent="0.3">
      <c r="A71" s="68" t="s">
        <v>101</v>
      </c>
      <c r="B71" s="33"/>
      <c r="C71" s="12" t="s">
        <v>51</v>
      </c>
      <c r="D71" s="10">
        <v>1</v>
      </c>
      <c r="E71" s="10"/>
      <c r="F71" s="10"/>
      <c r="G71" s="10"/>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row>
    <row r="72" spans="1:43" ht="87.6" customHeight="1" x14ac:dyDescent="0.3">
      <c r="A72" s="69"/>
      <c r="B72" s="35"/>
      <c r="C72" s="5" t="s">
        <v>11</v>
      </c>
      <c r="D72" s="5"/>
      <c r="E72" s="5"/>
      <c r="F72" s="4" t="s">
        <v>65</v>
      </c>
      <c r="G72" s="4" t="s">
        <v>56</v>
      </c>
    </row>
    <row r="73" spans="1:43" ht="30" customHeight="1" x14ac:dyDescent="0.3">
      <c r="A73" s="16"/>
      <c r="B73" s="16"/>
      <c r="C73" s="20" t="s">
        <v>6</v>
      </c>
      <c r="D73" s="17">
        <f>D5+D55</f>
        <v>100</v>
      </c>
      <c r="E73" s="17"/>
      <c r="F73" s="17"/>
      <c r="G73" s="17"/>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row>
    <row r="74" spans="1:43" s="7" customFormat="1" x14ac:dyDescent="0.3">
      <c r="A74" s="21"/>
      <c r="B74" s="21"/>
      <c r="C74" s="13"/>
      <c r="D74" s="23"/>
      <c r="E74" s="23"/>
      <c r="F74" s="24"/>
      <c r="G74" s="24"/>
    </row>
    <row r="75" spans="1:43" s="7" customFormat="1" x14ac:dyDescent="0.3">
      <c r="A75" s="21"/>
      <c r="B75" s="21"/>
      <c r="C75" s="13"/>
      <c r="D75" s="23"/>
      <c r="E75" s="23"/>
      <c r="F75" s="25"/>
      <c r="G75" s="25"/>
    </row>
    <row r="76" spans="1:43" s="7" customFormat="1" ht="15" thickBot="1" x14ac:dyDescent="0.35">
      <c r="A76" s="22"/>
      <c r="B76" s="22"/>
      <c r="D76" s="25"/>
      <c r="E76" s="25"/>
      <c r="F76" s="25"/>
      <c r="G76" s="25"/>
    </row>
    <row r="77" spans="1:43" ht="30" customHeight="1" x14ac:dyDescent="0.3">
      <c r="A77" s="22"/>
      <c r="B77" s="22"/>
      <c r="C77" s="26"/>
      <c r="D77" s="25"/>
      <c r="E77" s="25"/>
      <c r="F77" s="25"/>
      <c r="G77" s="25"/>
    </row>
    <row r="78" spans="1:43" ht="19.95" customHeight="1" x14ac:dyDescent="0.3">
      <c r="A78" s="22"/>
      <c r="B78" s="22"/>
      <c r="C78" s="27"/>
      <c r="D78" s="25"/>
      <c r="E78" s="25"/>
      <c r="F78" s="25"/>
      <c r="G78" s="25"/>
    </row>
    <row r="79" spans="1:43" ht="19.95" customHeight="1" x14ac:dyDescent="0.3">
      <c r="A79" s="22"/>
      <c r="B79" s="22"/>
      <c r="C79" s="27"/>
      <c r="D79" s="25"/>
      <c r="E79" s="25"/>
      <c r="F79" s="25"/>
      <c r="G79" s="25"/>
    </row>
    <row r="80" spans="1:43" ht="45" customHeight="1" x14ac:dyDescent="0.3">
      <c r="A80" s="22"/>
      <c r="B80" s="22"/>
      <c r="C80" s="27"/>
      <c r="D80" s="25"/>
      <c r="E80" s="25"/>
      <c r="F80" s="25"/>
      <c r="G80" s="25"/>
    </row>
    <row r="81" spans="1:7" ht="19.95" customHeight="1" x14ac:dyDescent="0.3">
      <c r="A81" s="22"/>
      <c r="B81" s="22"/>
      <c r="C81" s="27"/>
      <c r="D81" s="25"/>
      <c r="E81" s="25"/>
      <c r="F81" s="25"/>
      <c r="G81" s="25"/>
    </row>
    <row r="82" spans="1:7" ht="19.95" customHeight="1" x14ac:dyDescent="0.3">
      <c r="A82" s="22"/>
      <c r="B82" s="22"/>
      <c r="C82" s="27"/>
      <c r="D82" s="25"/>
      <c r="E82" s="25"/>
      <c r="F82" s="25"/>
      <c r="G82" s="25"/>
    </row>
    <row r="83" spans="1:7" ht="60" customHeight="1" x14ac:dyDescent="0.3">
      <c r="A83" s="22"/>
      <c r="B83" s="22"/>
      <c r="C83" s="27"/>
      <c r="D83" s="25"/>
      <c r="E83" s="25"/>
      <c r="F83" s="25"/>
      <c r="G83" s="25"/>
    </row>
    <row r="84" spans="1:7" ht="45" customHeight="1" x14ac:dyDescent="0.3">
      <c r="A84" s="22"/>
      <c r="B84" s="22"/>
      <c r="C84" s="27"/>
      <c r="D84" s="25"/>
      <c r="E84" s="25"/>
      <c r="F84" s="25"/>
      <c r="G84" s="25"/>
    </row>
    <row r="85" spans="1:7" ht="30" customHeight="1" x14ac:dyDescent="0.3">
      <c r="A85" s="22"/>
      <c r="B85" s="22"/>
      <c r="C85" s="27"/>
      <c r="D85" s="25"/>
      <c r="E85" s="25"/>
      <c r="F85" s="25"/>
      <c r="G85" s="25"/>
    </row>
    <row r="86" spans="1:7" ht="19.95" customHeight="1" x14ac:dyDescent="0.3">
      <c r="A86" s="22"/>
      <c r="B86" s="22"/>
      <c r="C86" s="27"/>
      <c r="D86" s="25"/>
      <c r="E86" s="25"/>
      <c r="F86" s="25"/>
      <c r="G86" s="25"/>
    </row>
    <row r="87" spans="1:7" ht="45" customHeight="1" x14ac:dyDescent="0.3">
      <c r="A87" s="22"/>
      <c r="B87" s="22"/>
      <c r="C87" s="27"/>
      <c r="D87" s="25"/>
      <c r="E87" s="25"/>
      <c r="F87" s="25"/>
      <c r="G87" s="25"/>
    </row>
    <row r="88" spans="1:7" x14ac:dyDescent="0.3">
      <c r="A88" s="22"/>
      <c r="B88" s="22"/>
      <c r="C88" s="28"/>
      <c r="D88" s="25"/>
      <c r="E88" s="25"/>
      <c r="F88" s="25"/>
      <c r="G88" s="25"/>
    </row>
    <row r="89" spans="1:7" x14ac:dyDescent="0.3">
      <c r="A89" s="22"/>
      <c r="B89" s="22"/>
      <c r="C89" s="28"/>
      <c r="D89" s="25"/>
      <c r="E89" s="25"/>
      <c r="F89" s="25"/>
      <c r="G89" s="25"/>
    </row>
    <row r="90" spans="1:7" ht="60" customHeight="1" x14ac:dyDescent="0.3">
      <c r="A90" s="22"/>
      <c r="B90" s="22"/>
      <c r="C90" s="29"/>
      <c r="D90" s="25"/>
      <c r="E90" s="25"/>
      <c r="F90" s="25"/>
      <c r="G90" s="25"/>
    </row>
    <row r="91" spans="1:7" ht="19.95" customHeight="1" x14ac:dyDescent="0.3">
      <c r="A91" s="22"/>
      <c r="B91" s="22"/>
      <c r="C91" s="42"/>
      <c r="D91" s="25"/>
      <c r="E91" s="25"/>
      <c r="F91" s="25"/>
      <c r="G91" s="25"/>
    </row>
    <row r="92" spans="1:7" ht="30" customHeight="1" x14ac:dyDescent="0.3">
      <c r="A92" s="22"/>
      <c r="B92" s="22"/>
      <c r="C92" s="30"/>
      <c r="D92" s="25"/>
      <c r="E92" s="25"/>
      <c r="F92" s="25"/>
      <c r="G92" s="25"/>
    </row>
    <row r="93" spans="1:7" ht="19.95" customHeight="1" x14ac:dyDescent="0.3">
      <c r="A93" s="22"/>
      <c r="B93" s="22"/>
      <c r="C93" s="31"/>
      <c r="D93" s="25"/>
      <c r="E93" s="25"/>
      <c r="F93" s="25"/>
      <c r="G93" s="25"/>
    </row>
    <row r="94" spans="1:7" ht="19.95" customHeight="1" thickBot="1" x14ac:dyDescent="0.35">
      <c r="A94" s="22"/>
      <c r="B94" s="22"/>
      <c r="C94" s="32"/>
      <c r="D94" s="25"/>
      <c r="E94" s="25"/>
      <c r="F94" s="25"/>
      <c r="G94" s="25"/>
    </row>
    <row r="95" spans="1:7" x14ac:dyDescent="0.3">
      <c r="A95" s="22"/>
      <c r="B95" s="22"/>
      <c r="C95" s="7"/>
      <c r="D95" s="25"/>
      <c r="E95" s="25"/>
      <c r="F95" s="25"/>
      <c r="G95" s="25"/>
    </row>
    <row r="96" spans="1:7" x14ac:dyDescent="0.3">
      <c r="A96" s="22"/>
      <c r="B96" s="22"/>
      <c r="C96" s="7"/>
      <c r="D96" s="25"/>
      <c r="E96" s="25"/>
      <c r="F96" s="25"/>
      <c r="G96" s="25"/>
    </row>
    <row r="97" spans="1:7" x14ac:dyDescent="0.3">
      <c r="A97" s="22"/>
      <c r="B97" s="22"/>
      <c r="C97" s="7"/>
      <c r="D97" s="25"/>
      <c r="E97" s="25"/>
      <c r="F97" s="25"/>
      <c r="G97" s="25"/>
    </row>
    <row r="98" spans="1:7" x14ac:dyDescent="0.3">
      <c r="A98" s="22"/>
      <c r="B98" s="22"/>
      <c r="C98" s="7"/>
      <c r="D98" s="25"/>
      <c r="E98" s="25"/>
      <c r="F98" s="25"/>
      <c r="G98" s="25"/>
    </row>
    <row r="99" spans="1:7" x14ac:dyDescent="0.3">
      <c r="A99" s="22"/>
      <c r="B99" s="22"/>
      <c r="C99" s="7"/>
      <c r="D99" s="25"/>
      <c r="E99" s="25"/>
      <c r="F99" s="25"/>
      <c r="G99" s="25"/>
    </row>
    <row r="100" spans="1:7" x14ac:dyDescent="0.3">
      <c r="A100" s="22"/>
      <c r="B100" s="22"/>
      <c r="C100" s="7"/>
      <c r="D100" s="25"/>
      <c r="E100" s="25"/>
      <c r="F100" s="25"/>
      <c r="G100" s="25"/>
    </row>
    <row r="101" spans="1:7" x14ac:dyDescent="0.3">
      <c r="A101" s="22"/>
      <c r="B101" s="22"/>
      <c r="C101" s="7"/>
      <c r="D101" s="25"/>
      <c r="E101" s="25"/>
      <c r="F101" s="25"/>
      <c r="G101" s="25"/>
    </row>
    <row r="102" spans="1:7" x14ac:dyDescent="0.3">
      <c r="A102" s="22"/>
      <c r="B102" s="22"/>
      <c r="C102" s="7"/>
      <c r="D102" s="25"/>
      <c r="E102" s="25"/>
      <c r="F102" s="25"/>
      <c r="G102" s="25"/>
    </row>
    <row r="103" spans="1:7" x14ac:dyDescent="0.3">
      <c r="A103" s="22"/>
      <c r="B103" s="22"/>
      <c r="C103" s="7"/>
      <c r="D103" s="25"/>
      <c r="E103" s="25"/>
      <c r="F103" s="25"/>
      <c r="G103" s="25"/>
    </row>
    <row r="104" spans="1:7" x14ac:dyDescent="0.3">
      <c r="A104" s="22"/>
      <c r="B104" s="22"/>
      <c r="C104" s="7"/>
      <c r="D104" s="25"/>
      <c r="E104" s="25"/>
      <c r="F104" s="25"/>
      <c r="G104" s="25"/>
    </row>
    <row r="105" spans="1:7" x14ac:dyDescent="0.3">
      <c r="A105" s="22"/>
      <c r="B105" s="22"/>
      <c r="C105" s="7"/>
      <c r="D105" s="25"/>
      <c r="E105" s="25"/>
      <c r="F105" s="25"/>
      <c r="G105" s="25"/>
    </row>
    <row r="106" spans="1:7" x14ac:dyDescent="0.3">
      <c r="A106" s="22"/>
      <c r="B106" s="22"/>
      <c r="C106" s="7"/>
      <c r="D106" s="25"/>
      <c r="E106" s="25"/>
      <c r="F106" s="25"/>
      <c r="G106" s="25"/>
    </row>
    <row r="107" spans="1:7" x14ac:dyDescent="0.3">
      <c r="A107" s="22"/>
      <c r="B107" s="22"/>
      <c r="C107" s="7"/>
      <c r="D107" s="25"/>
      <c r="E107" s="25"/>
      <c r="F107" s="25"/>
      <c r="G107" s="25"/>
    </row>
    <row r="108" spans="1:7" x14ac:dyDescent="0.3">
      <c r="A108" s="22"/>
      <c r="B108" s="22"/>
      <c r="C108" s="7"/>
      <c r="D108" s="25"/>
      <c r="E108" s="25"/>
      <c r="F108" s="25"/>
      <c r="G108" s="25"/>
    </row>
    <row r="109" spans="1:7" x14ac:dyDescent="0.3">
      <c r="A109" s="22"/>
      <c r="B109" s="22"/>
      <c r="C109" s="7"/>
      <c r="D109" s="25"/>
      <c r="E109" s="25"/>
      <c r="F109" s="25"/>
      <c r="G109" s="25"/>
    </row>
    <row r="110" spans="1:7" x14ac:dyDescent="0.3">
      <c r="A110" s="22"/>
      <c r="B110" s="22"/>
      <c r="C110" s="7"/>
      <c r="D110" s="25"/>
      <c r="E110" s="25"/>
      <c r="F110" s="25"/>
      <c r="G110" s="25"/>
    </row>
    <row r="111" spans="1:7" x14ac:dyDescent="0.3">
      <c r="A111" s="22"/>
      <c r="B111" s="22"/>
      <c r="C111" s="7"/>
      <c r="D111" s="25"/>
      <c r="E111" s="25"/>
      <c r="F111" s="25"/>
      <c r="G111" s="25"/>
    </row>
    <row r="112" spans="1:7" x14ac:dyDescent="0.3">
      <c r="A112" s="22"/>
      <c r="B112" s="22"/>
      <c r="C112" s="7"/>
      <c r="D112" s="25"/>
      <c r="E112" s="25"/>
      <c r="F112" s="25"/>
      <c r="G112" s="25"/>
    </row>
    <row r="113" spans="1:7" x14ac:dyDescent="0.3">
      <c r="A113" s="22"/>
      <c r="B113" s="22"/>
      <c r="C113" s="7"/>
      <c r="D113" s="25"/>
      <c r="E113" s="25"/>
      <c r="F113" s="25"/>
      <c r="G113" s="25"/>
    </row>
    <row r="114" spans="1:7" x14ac:dyDescent="0.3">
      <c r="A114" s="22"/>
      <c r="B114" s="22"/>
      <c r="C114" s="7"/>
      <c r="D114" s="25"/>
      <c r="E114" s="25"/>
      <c r="F114" s="25"/>
      <c r="G114" s="25"/>
    </row>
    <row r="115" spans="1:7" x14ac:dyDescent="0.3">
      <c r="A115" s="22"/>
      <c r="B115" s="22"/>
      <c r="C115" s="7"/>
      <c r="D115" s="25"/>
      <c r="E115" s="25"/>
      <c r="F115" s="25"/>
      <c r="G115" s="25"/>
    </row>
    <row r="116" spans="1:7" x14ac:dyDescent="0.3">
      <c r="A116" s="22"/>
      <c r="B116" s="22"/>
      <c r="C116" s="7"/>
      <c r="D116" s="25"/>
      <c r="E116" s="25"/>
      <c r="F116" s="25"/>
      <c r="G116" s="25"/>
    </row>
    <row r="117" spans="1:7" x14ac:dyDescent="0.3">
      <c r="A117" s="22"/>
      <c r="B117" s="22"/>
      <c r="C117" s="7"/>
      <c r="D117" s="25"/>
      <c r="E117" s="25"/>
      <c r="F117" s="25"/>
      <c r="G117" s="25"/>
    </row>
    <row r="118" spans="1:7" x14ac:dyDescent="0.3">
      <c r="A118" s="22"/>
      <c r="B118" s="22"/>
      <c r="C118" s="7"/>
      <c r="D118" s="25"/>
      <c r="E118" s="25"/>
      <c r="F118" s="25"/>
      <c r="G118" s="25"/>
    </row>
    <row r="119" spans="1:7" x14ac:dyDescent="0.3">
      <c r="A119" s="22"/>
      <c r="B119" s="22"/>
      <c r="C119" s="7"/>
      <c r="D119" s="25"/>
      <c r="E119" s="25"/>
      <c r="F119" s="25"/>
      <c r="G119" s="25"/>
    </row>
    <row r="120" spans="1:7" x14ac:dyDescent="0.3">
      <c r="A120" s="22"/>
      <c r="B120" s="22"/>
      <c r="C120" s="7"/>
      <c r="D120" s="25"/>
      <c r="E120" s="25"/>
      <c r="F120" s="25"/>
      <c r="G120" s="25"/>
    </row>
    <row r="121" spans="1:7" x14ac:dyDescent="0.3">
      <c r="A121" s="22"/>
      <c r="B121" s="22"/>
      <c r="C121" s="7"/>
      <c r="D121" s="25"/>
      <c r="E121" s="25"/>
      <c r="F121" s="25"/>
      <c r="G121" s="25"/>
    </row>
    <row r="122" spans="1:7" x14ac:dyDescent="0.3">
      <c r="A122" s="22"/>
      <c r="B122" s="22"/>
      <c r="C122" s="7"/>
      <c r="D122" s="25"/>
      <c r="E122" s="25"/>
      <c r="F122" s="25"/>
      <c r="G122" s="25"/>
    </row>
    <row r="123" spans="1:7" x14ac:dyDescent="0.3">
      <c r="A123" s="22"/>
      <c r="B123" s="22"/>
      <c r="C123" s="7"/>
      <c r="D123" s="25"/>
      <c r="E123" s="25"/>
      <c r="F123" s="25"/>
      <c r="G123" s="25"/>
    </row>
    <row r="124" spans="1:7" x14ac:dyDescent="0.3">
      <c r="A124" s="22"/>
      <c r="B124" s="22"/>
      <c r="C124" s="7"/>
      <c r="D124" s="25"/>
      <c r="E124" s="25"/>
      <c r="F124" s="25"/>
      <c r="G124" s="25"/>
    </row>
    <row r="125" spans="1:7" x14ac:dyDescent="0.3">
      <c r="A125" s="22"/>
      <c r="B125" s="22"/>
      <c r="C125" s="7"/>
      <c r="D125" s="25"/>
      <c r="E125" s="25"/>
      <c r="F125" s="25"/>
      <c r="G125" s="25"/>
    </row>
    <row r="126" spans="1:7" x14ac:dyDescent="0.3">
      <c r="A126" s="22"/>
      <c r="B126" s="22"/>
      <c r="C126" s="7"/>
      <c r="D126" s="25"/>
      <c r="E126" s="25"/>
      <c r="F126" s="25"/>
      <c r="G126" s="25"/>
    </row>
    <row r="127" spans="1:7" x14ac:dyDescent="0.3">
      <c r="A127" s="22"/>
      <c r="B127" s="22"/>
      <c r="C127" s="7"/>
      <c r="D127" s="25"/>
      <c r="E127" s="25"/>
      <c r="F127" s="25"/>
      <c r="G127" s="25"/>
    </row>
    <row r="128" spans="1:7" x14ac:dyDescent="0.3">
      <c r="A128" s="22"/>
      <c r="B128" s="22"/>
      <c r="C128" s="7"/>
      <c r="D128" s="25"/>
      <c r="E128" s="25"/>
      <c r="F128" s="25"/>
      <c r="G128" s="25"/>
    </row>
    <row r="129" spans="1:7" x14ac:dyDescent="0.3">
      <c r="A129" s="22"/>
      <c r="B129" s="22"/>
      <c r="C129" s="7"/>
      <c r="D129" s="25"/>
      <c r="E129" s="25"/>
      <c r="F129" s="25"/>
      <c r="G129" s="25"/>
    </row>
    <row r="130" spans="1:7" x14ac:dyDescent="0.3">
      <c r="A130" s="22"/>
      <c r="B130" s="22"/>
      <c r="C130" s="7"/>
      <c r="D130" s="25"/>
      <c r="E130" s="25"/>
      <c r="F130" s="25"/>
      <c r="G130" s="25"/>
    </row>
    <row r="131" spans="1:7" x14ac:dyDescent="0.3">
      <c r="A131" s="22"/>
      <c r="B131" s="22"/>
      <c r="C131" s="7"/>
      <c r="D131" s="25"/>
      <c r="E131" s="25"/>
      <c r="F131" s="25"/>
      <c r="G131" s="25"/>
    </row>
    <row r="132" spans="1:7" x14ac:dyDescent="0.3">
      <c r="A132" s="22"/>
      <c r="B132" s="22"/>
      <c r="C132" s="7"/>
      <c r="D132" s="25"/>
      <c r="E132" s="25"/>
      <c r="F132" s="25"/>
      <c r="G132" s="25"/>
    </row>
    <row r="133" spans="1:7" x14ac:dyDescent="0.3">
      <c r="A133" s="22"/>
      <c r="B133" s="22"/>
      <c r="C133" s="7"/>
      <c r="D133" s="25"/>
      <c r="E133" s="25"/>
      <c r="F133" s="25"/>
      <c r="G133" s="25"/>
    </row>
    <row r="134" spans="1:7" x14ac:dyDescent="0.3">
      <c r="A134" s="22"/>
      <c r="B134" s="22"/>
      <c r="C134" s="7"/>
      <c r="D134" s="25"/>
      <c r="E134" s="25"/>
      <c r="F134" s="25"/>
      <c r="G134" s="25"/>
    </row>
    <row r="135" spans="1:7" x14ac:dyDescent="0.3">
      <c r="A135" s="22"/>
      <c r="B135" s="22"/>
      <c r="C135" s="7"/>
      <c r="D135" s="25"/>
      <c r="E135" s="25"/>
      <c r="F135" s="25"/>
      <c r="G135" s="25"/>
    </row>
    <row r="136" spans="1:7" x14ac:dyDescent="0.3">
      <c r="A136" s="22"/>
      <c r="B136" s="22"/>
      <c r="C136" s="7"/>
      <c r="D136" s="25"/>
      <c r="E136" s="25"/>
      <c r="F136" s="25"/>
      <c r="G136" s="25"/>
    </row>
    <row r="137" spans="1:7" x14ac:dyDescent="0.3">
      <c r="A137" s="22"/>
      <c r="B137" s="22"/>
      <c r="C137" s="7"/>
      <c r="D137" s="25"/>
      <c r="E137" s="25"/>
      <c r="F137" s="25"/>
      <c r="G137" s="25"/>
    </row>
    <row r="138" spans="1:7" x14ac:dyDescent="0.3">
      <c r="A138" s="22"/>
      <c r="B138" s="22"/>
      <c r="C138" s="7"/>
      <c r="D138" s="25"/>
      <c r="E138" s="25"/>
      <c r="F138" s="25"/>
      <c r="G138" s="25"/>
    </row>
    <row r="139" spans="1:7" x14ac:dyDescent="0.3">
      <c r="A139" s="22"/>
      <c r="B139" s="22"/>
      <c r="C139" s="7"/>
      <c r="D139" s="25"/>
      <c r="E139" s="25"/>
      <c r="F139" s="25"/>
      <c r="G139" s="25"/>
    </row>
    <row r="140" spans="1:7" x14ac:dyDescent="0.3">
      <c r="A140" s="22"/>
      <c r="B140" s="22"/>
      <c r="C140" s="7"/>
      <c r="D140" s="25"/>
      <c r="E140" s="25"/>
      <c r="F140" s="25"/>
      <c r="G140" s="25"/>
    </row>
    <row r="141" spans="1:7" x14ac:dyDescent="0.3">
      <c r="A141" s="22"/>
      <c r="B141" s="22"/>
      <c r="C141" s="7"/>
      <c r="D141" s="25"/>
      <c r="E141" s="25"/>
      <c r="F141" s="25"/>
      <c r="G141" s="25"/>
    </row>
    <row r="142" spans="1:7" x14ac:dyDescent="0.3">
      <c r="A142" s="22"/>
      <c r="B142" s="22"/>
      <c r="C142" s="7"/>
      <c r="D142" s="25"/>
      <c r="E142" s="25"/>
      <c r="F142" s="25"/>
      <c r="G142" s="25"/>
    </row>
    <row r="143" spans="1:7" x14ac:dyDescent="0.3">
      <c r="A143" s="22"/>
      <c r="B143" s="22"/>
      <c r="C143" s="7"/>
      <c r="D143" s="25"/>
      <c r="E143" s="25"/>
      <c r="F143" s="25"/>
      <c r="G143" s="25"/>
    </row>
    <row r="144" spans="1:7" x14ac:dyDescent="0.3">
      <c r="A144" s="22"/>
      <c r="B144" s="22"/>
      <c r="C144" s="7"/>
      <c r="D144" s="25"/>
      <c r="E144" s="25"/>
      <c r="F144" s="25"/>
      <c r="G144" s="25"/>
    </row>
    <row r="145" spans="1:7" x14ac:dyDescent="0.3">
      <c r="A145" s="22"/>
      <c r="B145" s="22"/>
      <c r="C145" s="7"/>
      <c r="D145" s="25"/>
      <c r="E145" s="25"/>
      <c r="F145" s="25"/>
      <c r="G145" s="25"/>
    </row>
    <row r="146" spans="1:7" x14ac:dyDescent="0.3">
      <c r="A146" s="22"/>
      <c r="B146" s="22"/>
      <c r="C146" s="7"/>
      <c r="D146" s="25"/>
      <c r="E146" s="25"/>
      <c r="F146" s="25"/>
      <c r="G146" s="25"/>
    </row>
    <row r="147" spans="1:7" x14ac:dyDescent="0.3">
      <c r="A147" s="22"/>
      <c r="B147" s="22"/>
      <c r="C147" s="7"/>
      <c r="D147" s="25"/>
      <c r="E147" s="25"/>
      <c r="F147" s="25"/>
      <c r="G147" s="25"/>
    </row>
    <row r="148" spans="1:7" x14ac:dyDescent="0.3">
      <c r="A148" s="22"/>
      <c r="B148" s="22"/>
      <c r="C148" s="7"/>
      <c r="D148" s="25"/>
      <c r="E148" s="25"/>
      <c r="F148" s="25"/>
      <c r="G148" s="25"/>
    </row>
    <row r="149" spans="1:7" x14ac:dyDescent="0.3">
      <c r="A149" s="22"/>
      <c r="B149" s="22"/>
      <c r="C149" s="7"/>
      <c r="D149" s="25"/>
      <c r="E149" s="25"/>
      <c r="F149" s="25"/>
      <c r="G149" s="25"/>
    </row>
    <row r="150" spans="1:7" x14ac:dyDescent="0.3">
      <c r="A150" s="22"/>
      <c r="B150" s="22"/>
      <c r="C150" s="7"/>
      <c r="D150" s="25"/>
      <c r="E150" s="25"/>
      <c r="F150" s="25"/>
      <c r="G150" s="25"/>
    </row>
    <row r="151" spans="1:7" x14ac:dyDescent="0.3">
      <c r="A151" s="22"/>
      <c r="B151" s="22"/>
      <c r="C151" s="7"/>
      <c r="D151" s="25"/>
      <c r="E151" s="25"/>
      <c r="F151" s="25"/>
      <c r="G151" s="25"/>
    </row>
    <row r="152" spans="1:7" x14ac:dyDescent="0.3">
      <c r="A152" s="22"/>
      <c r="B152" s="22"/>
      <c r="C152" s="7"/>
      <c r="D152" s="25"/>
      <c r="E152" s="25"/>
      <c r="F152" s="25"/>
      <c r="G152" s="25"/>
    </row>
    <row r="153" spans="1:7" x14ac:dyDescent="0.3">
      <c r="A153" s="22"/>
      <c r="B153" s="22"/>
      <c r="C153" s="7"/>
      <c r="D153" s="25"/>
      <c r="E153" s="25"/>
      <c r="F153" s="25"/>
      <c r="G153" s="25"/>
    </row>
    <row r="154" spans="1:7" x14ac:dyDescent="0.3">
      <c r="A154" s="22"/>
      <c r="B154" s="22"/>
      <c r="C154" s="7"/>
      <c r="D154" s="25"/>
      <c r="E154" s="25"/>
      <c r="F154" s="25"/>
      <c r="G154" s="25"/>
    </row>
    <row r="155" spans="1:7" x14ac:dyDescent="0.3">
      <c r="A155" s="22"/>
      <c r="B155" s="22"/>
      <c r="C155" s="7"/>
      <c r="D155" s="25"/>
      <c r="E155" s="25"/>
      <c r="F155" s="25"/>
      <c r="G155" s="25"/>
    </row>
    <row r="156" spans="1:7" x14ac:dyDescent="0.3">
      <c r="A156" s="22"/>
      <c r="B156" s="22"/>
      <c r="C156" s="7"/>
      <c r="D156" s="25"/>
      <c r="E156" s="25"/>
      <c r="F156" s="25"/>
      <c r="G156" s="25"/>
    </row>
    <row r="157" spans="1:7" x14ac:dyDescent="0.3">
      <c r="A157" s="22"/>
      <c r="B157" s="22"/>
      <c r="C157" s="7"/>
      <c r="D157" s="25"/>
      <c r="E157" s="25"/>
      <c r="F157" s="25"/>
      <c r="G157" s="25"/>
    </row>
    <row r="158" spans="1:7" x14ac:dyDescent="0.3">
      <c r="A158" s="22"/>
      <c r="B158" s="22"/>
      <c r="C158" s="7"/>
      <c r="D158" s="25"/>
      <c r="E158" s="25"/>
      <c r="F158" s="25"/>
      <c r="G158" s="25"/>
    </row>
    <row r="159" spans="1:7" x14ac:dyDescent="0.3">
      <c r="A159" s="22"/>
      <c r="B159" s="22"/>
      <c r="C159" s="7"/>
      <c r="D159" s="25"/>
      <c r="E159" s="25"/>
      <c r="F159" s="25"/>
      <c r="G159" s="25"/>
    </row>
    <row r="160" spans="1:7" x14ac:dyDescent="0.3">
      <c r="A160" s="22"/>
      <c r="B160" s="22"/>
      <c r="C160" s="7"/>
      <c r="D160" s="25"/>
      <c r="E160" s="25"/>
      <c r="F160" s="25"/>
      <c r="G160" s="25"/>
    </row>
    <row r="161" spans="1:7" x14ac:dyDescent="0.3">
      <c r="A161" s="22"/>
      <c r="B161" s="22"/>
      <c r="C161" s="7"/>
      <c r="D161" s="25"/>
      <c r="E161" s="25"/>
      <c r="F161" s="25"/>
      <c r="G161" s="25"/>
    </row>
    <row r="162" spans="1:7" x14ac:dyDescent="0.3">
      <c r="A162" s="22"/>
      <c r="B162" s="22"/>
      <c r="C162" s="7"/>
      <c r="D162" s="25"/>
      <c r="E162" s="25"/>
      <c r="F162" s="25"/>
      <c r="G162" s="25"/>
    </row>
    <row r="163" spans="1:7" x14ac:dyDescent="0.3">
      <c r="A163" s="22"/>
      <c r="B163" s="22"/>
      <c r="C163" s="7"/>
      <c r="D163" s="25"/>
      <c r="E163" s="25"/>
      <c r="F163" s="25"/>
      <c r="G163" s="25"/>
    </row>
    <row r="164" spans="1:7" x14ac:dyDescent="0.3">
      <c r="A164" s="22"/>
      <c r="B164" s="22"/>
      <c r="C164" s="7"/>
      <c r="D164" s="25"/>
      <c r="E164" s="25"/>
      <c r="F164" s="25"/>
      <c r="G164" s="25"/>
    </row>
    <row r="165" spans="1:7" x14ac:dyDescent="0.3">
      <c r="A165" s="22"/>
      <c r="B165" s="22"/>
      <c r="C165" s="7"/>
      <c r="D165" s="25"/>
      <c r="E165" s="25"/>
      <c r="F165" s="25"/>
      <c r="G165" s="25"/>
    </row>
    <row r="166" spans="1:7" x14ac:dyDescent="0.3">
      <c r="A166" s="22"/>
      <c r="B166" s="22"/>
      <c r="C166" s="7"/>
      <c r="D166" s="25"/>
      <c r="E166" s="25"/>
      <c r="F166" s="25"/>
      <c r="G166" s="25"/>
    </row>
    <row r="167" spans="1:7" x14ac:dyDescent="0.3">
      <c r="A167" s="22"/>
      <c r="B167" s="22"/>
      <c r="C167" s="7"/>
      <c r="D167" s="25"/>
      <c r="E167" s="25"/>
      <c r="F167" s="25"/>
      <c r="G167" s="25"/>
    </row>
    <row r="168" spans="1:7" x14ac:dyDescent="0.3">
      <c r="A168" s="22"/>
      <c r="B168" s="22"/>
      <c r="C168" s="7"/>
      <c r="D168" s="25"/>
      <c r="E168" s="25"/>
      <c r="F168" s="25"/>
      <c r="G168" s="25"/>
    </row>
    <row r="169" spans="1:7" x14ac:dyDescent="0.3">
      <c r="A169" s="22"/>
      <c r="B169" s="22"/>
      <c r="C169" s="7"/>
      <c r="D169" s="25"/>
      <c r="E169" s="25"/>
      <c r="F169" s="25"/>
      <c r="G169" s="25"/>
    </row>
    <row r="170" spans="1:7" x14ac:dyDescent="0.3">
      <c r="A170" s="22"/>
      <c r="B170" s="22"/>
      <c r="C170" s="7"/>
      <c r="D170" s="25"/>
      <c r="E170" s="25"/>
      <c r="F170" s="25"/>
      <c r="G170" s="25"/>
    </row>
    <row r="171" spans="1:7" x14ac:dyDescent="0.3">
      <c r="A171" s="22"/>
      <c r="B171" s="22"/>
      <c r="C171" s="7"/>
      <c r="D171" s="25"/>
      <c r="E171" s="25"/>
      <c r="F171" s="25"/>
      <c r="G171" s="25"/>
    </row>
    <row r="172" spans="1:7" x14ac:dyDescent="0.3">
      <c r="A172" s="22"/>
      <c r="B172" s="22"/>
      <c r="C172" s="7"/>
      <c r="D172" s="25"/>
      <c r="E172" s="25"/>
      <c r="F172" s="25"/>
      <c r="G172" s="25"/>
    </row>
    <row r="173" spans="1:7" x14ac:dyDescent="0.3">
      <c r="A173" s="22"/>
      <c r="B173" s="22"/>
      <c r="C173" s="7"/>
      <c r="D173" s="25"/>
      <c r="E173" s="25"/>
      <c r="F173" s="25"/>
      <c r="G173" s="25"/>
    </row>
    <row r="174" spans="1:7" x14ac:dyDescent="0.3">
      <c r="A174" s="22"/>
      <c r="B174" s="22"/>
      <c r="C174" s="7"/>
      <c r="D174" s="25"/>
      <c r="E174" s="25"/>
      <c r="F174" s="25"/>
      <c r="G174" s="25"/>
    </row>
    <row r="175" spans="1:7" x14ac:dyDescent="0.3">
      <c r="A175" s="22"/>
      <c r="B175" s="22"/>
      <c r="C175" s="7"/>
      <c r="D175" s="25"/>
      <c r="E175" s="25"/>
      <c r="F175" s="25"/>
      <c r="G175" s="25"/>
    </row>
    <row r="176" spans="1:7" x14ac:dyDescent="0.3">
      <c r="A176" s="22"/>
      <c r="B176" s="22"/>
      <c r="C176" s="7"/>
      <c r="D176" s="25"/>
      <c r="E176" s="25"/>
      <c r="F176" s="25"/>
      <c r="G176" s="25"/>
    </row>
    <row r="177" spans="1:7" x14ac:dyDescent="0.3">
      <c r="A177" s="22"/>
      <c r="B177" s="22"/>
      <c r="C177" s="7"/>
      <c r="D177" s="25"/>
      <c r="E177" s="25"/>
      <c r="F177" s="25"/>
      <c r="G177" s="25"/>
    </row>
    <row r="178" spans="1:7" x14ac:dyDescent="0.3">
      <c r="A178" s="22"/>
      <c r="B178" s="22"/>
      <c r="C178" s="7"/>
      <c r="D178" s="25"/>
      <c r="E178" s="25"/>
      <c r="F178" s="25"/>
      <c r="G178" s="25"/>
    </row>
    <row r="179" spans="1:7" x14ac:dyDescent="0.3">
      <c r="A179" s="22"/>
      <c r="B179" s="22"/>
      <c r="C179" s="7"/>
      <c r="D179" s="25"/>
      <c r="E179" s="25"/>
      <c r="F179" s="25"/>
      <c r="G179" s="25"/>
    </row>
    <row r="180" spans="1:7" x14ac:dyDescent="0.3">
      <c r="A180" s="22"/>
      <c r="B180" s="22"/>
      <c r="C180" s="7"/>
      <c r="D180" s="25"/>
      <c r="E180" s="25"/>
      <c r="F180" s="25"/>
      <c r="G180" s="25"/>
    </row>
    <row r="181" spans="1:7" x14ac:dyDescent="0.3">
      <c r="A181" s="22"/>
      <c r="B181" s="22"/>
      <c r="C181" s="7"/>
      <c r="D181" s="25"/>
      <c r="E181" s="25"/>
      <c r="F181" s="25"/>
      <c r="G181" s="25"/>
    </row>
    <row r="182" spans="1:7" x14ac:dyDescent="0.3">
      <c r="A182" s="22"/>
      <c r="B182" s="22"/>
      <c r="C182" s="7"/>
      <c r="D182" s="25"/>
      <c r="E182" s="25"/>
      <c r="F182" s="25"/>
      <c r="G182" s="25"/>
    </row>
    <row r="183" spans="1:7" x14ac:dyDescent="0.3">
      <c r="A183" s="22"/>
      <c r="B183" s="22"/>
      <c r="C183" s="7"/>
      <c r="D183" s="25"/>
      <c r="E183" s="25"/>
      <c r="F183" s="25"/>
      <c r="G183" s="25"/>
    </row>
    <row r="184" spans="1:7" x14ac:dyDescent="0.3">
      <c r="A184" s="22"/>
      <c r="B184" s="22"/>
      <c r="C184" s="7"/>
      <c r="D184" s="25"/>
      <c r="E184" s="25"/>
      <c r="F184" s="25"/>
      <c r="G184" s="25"/>
    </row>
    <row r="185" spans="1:7" x14ac:dyDescent="0.3">
      <c r="A185" s="22"/>
      <c r="B185" s="22"/>
      <c r="C185" s="7"/>
      <c r="D185" s="25"/>
      <c r="E185" s="25"/>
      <c r="F185" s="25"/>
      <c r="G185" s="25"/>
    </row>
    <row r="186" spans="1:7" x14ac:dyDescent="0.3">
      <c r="A186" s="22"/>
      <c r="B186" s="22"/>
      <c r="C186" s="7"/>
      <c r="D186" s="25"/>
      <c r="E186" s="25"/>
      <c r="F186" s="25"/>
      <c r="G186" s="25"/>
    </row>
    <row r="187" spans="1:7" x14ac:dyDescent="0.3">
      <c r="A187" s="22"/>
      <c r="B187" s="22"/>
      <c r="C187" s="7"/>
      <c r="D187" s="25"/>
      <c r="E187" s="25"/>
      <c r="F187" s="25"/>
      <c r="G187" s="25"/>
    </row>
    <row r="188" spans="1:7" x14ac:dyDescent="0.3">
      <c r="A188" s="22"/>
      <c r="B188" s="22"/>
      <c r="C188" s="7"/>
      <c r="D188" s="25"/>
      <c r="E188" s="25"/>
      <c r="F188" s="25"/>
      <c r="G188" s="25"/>
    </row>
    <row r="189" spans="1:7" x14ac:dyDescent="0.3">
      <c r="A189" s="22"/>
      <c r="B189" s="22"/>
      <c r="C189" s="7"/>
      <c r="D189" s="25"/>
      <c r="E189" s="25"/>
      <c r="F189" s="25"/>
      <c r="G189" s="25"/>
    </row>
    <row r="190" spans="1:7" x14ac:dyDescent="0.3">
      <c r="A190" s="22"/>
      <c r="B190" s="22"/>
      <c r="C190" s="7"/>
      <c r="D190" s="25"/>
      <c r="E190" s="25"/>
      <c r="F190" s="25"/>
      <c r="G190" s="25"/>
    </row>
    <row r="191" spans="1:7" x14ac:dyDescent="0.3">
      <c r="A191" s="22"/>
      <c r="B191" s="22"/>
      <c r="C191" s="7"/>
      <c r="D191" s="25"/>
      <c r="E191" s="25"/>
      <c r="F191" s="25"/>
      <c r="G191" s="25"/>
    </row>
    <row r="192" spans="1:7" x14ac:dyDescent="0.3">
      <c r="A192" s="22"/>
      <c r="B192" s="22"/>
      <c r="C192" s="7"/>
      <c r="D192" s="25"/>
      <c r="E192" s="25"/>
      <c r="F192" s="25"/>
      <c r="G192" s="25"/>
    </row>
    <row r="193" spans="1:7" x14ac:dyDescent="0.3">
      <c r="A193" s="22"/>
      <c r="B193" s="22"/>
      <c r="C193" s="7"/>
      <c r="D193" s="25"/>
      <c r="E193" s="25"/>
      <c r="F193" s="25"/>
      <c r="G193" s="25"/>
    </row>
    <row r="194" spans="1:7" x14ac:dyDescent="0.3">
      <c r="A194" s="22"/>
      <c r="B194" s="22"/>
      <c r="C194" s="7"/>
      <c r="D194" s="25"/>
      <c r="E194" s="25"/>
      <c r="F194" s="25"/>
      <c r="G194" s="25"/>
    </row>
    <row r="195" spans="1:7" x14ac:dyDescent="0.3">
      <c r="A195" s="22"/>
      <c r="B195" s="22"/>
      <c r="C195" s="7"/>
      <c r="D195" s="25"/>
      <c r="E195" s="25"/>
      <c r="F195" s="25"/>
      <c r="G195" s="25"/>
    </row>
    <row r="196" spans="1:7" x14ac:dyDescent="0.3">
      <c r="A196" s="22"/>
      <c r="B196" s="22"/>
      <c r="C196" s="7"/>
      <c r="D196" s="25"/>
      <c r="E196" s="25"/>
      <c r="F196" s="25"/>
      <c r="G196" s="25"/>
    </row>
    <row r="197" spans="1:7" x14ac:dyDescent="0.3">
      <c r="A197" s="22"/>
      <c r="B197" s="22"/>
      <c r="C197" s="7"/>
      <c r="D197" s="25"/>
      <c r="E197" s="25"/>
      <c r="F197" s="25"/>
      <c r="G197" s="25"/>
    </row>
    <row r="198" spans="1:7" x14ac:dyDescent="0.3">
      <c r="A198" s="22"/>
      <c r="B198" s="22"/>
      <c r="C198" s="7"/>
      <c r="D198" s="25"/>
      <c r="E198" s="25"/>
      <c r="F198" s="25"/>
      <c r="G198" s="25"/>
    </row>
    <row r="199" spans="1:7" x14ac:dyDescent="0.3">
      <c r="A199" s="22"/>
      <c r="B199" s="22"/>
      <c r="C199" s="7"/>
      <c r="D199" s="25"/>
      <c r="E199" s="25"/>
      <c r="F199" s="25"/>
      <c r="G199" s="25"/>
    </row>
    <row r="200" spans="1:7" x14ac:dyDescent="0.3">
      <c r="A200" s="22"/>
      <c r="B200" s="22"/>
      <c r="C200" s="7"/>
      <c r="D200" s="25"/>
      <c r="E200" s="25"/>
      <c r="F200" s="25"/>
      <c r="G200" s="25"/>
    </row>
    <row r="201" spans="1:7" x14ac:dyDescent="0.3">
      <c r="A201" s="22"/>
      <c r="B201" s="22"/>
      <c r="C201" s="7"/>
      <c r="D201" s="25"/>
      <c r="E201" s="25"/>
      <c r="F201" s="25"/>
      <c r="G201" s="25"/>
    </row>
    <row r="202" spans="1:7" x14ac:dyDescent="0.3">
      <c r="A202" s="22"/>
      <c r="B202" s="22"/>
      <c r="C202" s="7"/>
      <c r="D202" s="25"/>
      <c r="E202" s="25"/>
      <c r="F202" s="25"/>
      <c r="G202" s="25"/>
    </row>
    <row r="203" spans="1:7" x14ac:dyDescent="0.3">
      <c r="A203" s="22"/>
      <c r="B203" s="22"/>
      <c r="C203" s="7"/>
      <c r="D203" s="25"/>
      <c r="E203" s="25"/>
      <c r="F203" s="25"/>
      <c r="G203" s="25"/>
    </row>
    <row r="204" spans="1:7" x14ac:dyDescent="0.3">
      <c r="A204" s="22"/>
      <c r="B204" s="22"/>
      <c r="C204" s="7"/>
      <c r="D204" s="25"/>
      <c r="E204" s="25"/>
      <c r="F204" s="25"/>
      <c r="G204" s="25"/>
    </row>
    <row r="205" spans="1:7" x14ac:dyDescent="0.3">
      <c r="A205" s="22"/>
      <c r="B205" s="22"/>
      <c r="C205" s="7"/>
      <c r="D205" s="25"/>
      <c r="E205" s="25"/>
      <c r="F205" s="25"/>
      <c r="G205" s="25"/>
    </row>
    <row r="206" spans="1:7" x14ac:dyDescent="0.3">
      <c r="A206" s="22"/>
      <c r="B206" s="22"/>
      <c r="C206" s="7"/>
      <c r="D206" s="25"/>
      <c r="E206" s="25"/>
      <c r="F206" s="25"/>
      <c r="G206" s="25"/>
    </row>
    <row r="207" spans="1:7" x14ac:dyDescent="0.3">
      <c r="A207" s="22"/>
      <c r="B207" s="22"/>
      <c r="C207" s="7"/>
      <c r="D207" s="25"/>
      <c r="E207" s="25"/>
      <c r="F207" s="25"/>
      <c r="G207" s="25"/>
    </row>
    <row r="208" spans="1:7" x14ac:dyDescent="0.3">
      <c r="A208" s="22"/>
      <c r="B208" s="22"/>
      <c r="C208" s="7"/>
      <c r="D208" s="25"/>
      <c r="E208" s="25"/>
      <c r="F208" s="25"/>
      <c r="G208" s="25"/>
    </row>
    <row r="209" spans="1:7" x14ac:dyDescent="0.3">
      <c r="A209" s="22"/>
      <c r="B209" s="22"/>
      <c r="C209" s="7"/>
      <c r="D209" s="25"/>
      <c r="E209" s="25"/>
      <c r="F209" s="25"/>
      <c r="G209" s="25"/>
    </row>
    <row r="210" spans="1:7" x14ac:dyDescent="0.3">
      <c r="A210" s="22"/>
      <c r="B210" s="22"/>
      <c r="C210" s="7"/>
      <c r="D210" s="25"/>
      <c r="E210" s="25"/>
      <c r="F210" s="25"/>
      <c r="G210" s="25"/>
    </row>
    <row r="211" spans="1:7" x14ac:dyDescent="0.3">
      <c r="A211" s="22"/>
      <c r="B211" s="22"/>
      <c r="C211" s="7"/>
      <c r="D211" s="25"/>
      <c r="E211" s="25"/>
      <c r="F211" s="25"/>
      <c r="G211" s="25"/>
    </row>
    <row r="212" spans="1:7" x14ac:dyDescent="0.3">
      <c r="A212" s="22"/>
      <c r="B212" s="22"/>
      <c r="C212" s="7"/>
      <c r="D212" s="25"/>
      <c r="E212" s="25"/>
      <c r="F212" s="25"/>
      <c r="G212" s="25"/>
    </row>
    <row r="213" spans="1:7" x14ac:dyDescent="0.3">
      <c r="A213" s="22"/>
      <c r="B213" s="22"/>
      <c r="C213" s="7"/>
      <c r="D213" s="25"/>
      <c r="E213" s="25"/>
      <c r="F213" s="25"/>
      <c r="G213" s="25"/>
    </row>
    <row r="214" spans="1:7" x14ac:dyDescent="0.3">
      <c r="A214" s="22"/>
      <c r="B214" s="22"/>
      <c r="C214" s="7"/>
      <c r="D214" s="25"/>
      <c r="E214" s="25"/>
      <c r="F214" s="25"/>
      <c r="G214" s="25"/>
    </row>
    <row r="215" spans="1:7" x14ac:dyDescent="0.3">
      <c r="A215" s="22"/>
      <c r="B215" s="22"/>
      <c r="C215" s="7"/>
      <c r="D215" s="25"/>
      <c r="E215" s="25"/>
      <c r="F215" s="25"/>
      <c r="G215" s="25"/>
    </row>
    <row r="216" spans="1:7" x14ac:dyDescent="0.3">
      <c r="A216" s="22"/>
      <c r="B216" s="22"/>
      <c r="C216" s="7"/>
      <c r="D216" s="25"/>
      <c r="E216" s="25"/>
      <c r="F216" s="25"/>
      <c r="G216" s="25"/>
    </row>
    <row r="217" spans="1:7" x14ac:dyDescent="0.3">
      <c r="A217" s="22"/>
      <c r="B217" s="22"/>
      <c r="C217" s="7"/>
      <c r="D217" s="25"/>
      <c r="E217" s="25"/>
      <c r="F217" s="25"/>
      <c r="G217" s="25"/>
    </row>
    <row r="218" spans="1:7" x14ac:dyDescent="0.3">
      <c r="A218" s="22"/>
      <c r="B218" s="22"/>
      <c r="C218" s="7"/>
      <c r="D218" s="25"/>
      <c r="E218" s="25"/>
      <c r="F218" s="25"/>
      <c r="G218" s="25"/>
    </row>
    <row r="219" spans="1:7" x14ac:dyDescent="0.3">
      <c r="A219" s="22"/>
      <c r="B219" s="22"/>
      <c r="C219" s="7"/>
      <c r="D219" s="25"/>
      <c r="E219" s="25"/>
      <c r="F219" s="25"/>
      <c r="G219" s="25"/>
    </row>
    <row r="220" spans="1:7" x14ac:dyDescent="0.3">
      <c r="A220" s="22"/>
      <c r="B220" s="22"/>
      <c r="C220" s="7"/>
      <c r="D220" s="25"/>
      <c r="E220" s="25"/>
      <c r="F220" s="25"/>
      <c r="G220" s="25"/>
    </row>
    <row r="221" spans="1:7" x14ac:dyDescent="0.3">
      <c r="A221" s="22"/>
      <c r="B221" s="22"/>
      <c r="C221" s="7"/>
      <c r="D221" s="25"/>
      <c r="E221" s="25"/>
      <c r="F221" s="25"/>
      <c r="G221" s="25"/>
    </row>
    <row r="222" spans="1:7" x14ac:dyDescent="0.3">
      <c r="A222" s="22"/>
      <c r="B222" s="22"/>
      <c r="C222" s="7"/>
      <c r="D222" s="25"/>
      <c r="E222" s="25"/>
      <c r="F222" s="25"/>
      <c r="G222" s="25"/>
    </row>
    <row r="223" spans="1:7" x14ac:dyDescent="0.3">
      <c r="A223" s="22"/>
      <c r="B223" s="22"/>
      <c r="C223" s="7"/>
      <c r="D223" s="25"/>
      <c r="E223" s="25"/>
      <c r="F223" s="25"/>
      <c r="G223" s="25"/>
    </row>
    <row r="224" spans="1:7" x14ac:dyDescent="0.3">
      <c r="A224" s="22"/>
      <c r="B224" s="22"/>
      <c r="C224" s="7"/>
      <c r="D224" s="25"/>
      <c r="E224" s="25"/>
      <c r="F224" s="25"/>
      <c r="G224" s="25"/>
    </row>
    <row r="225" spans="1:7" x14ac:dyDescent="0.3">
      <c r="A225" s="22"/>
      <c r="B225" s="22"/>
      <c r="C225" s="7"/>
      <c r="D225" s="25"/>
      <c r="E225" s="25"/>
      <c r="F225" s="25"/>
      <c r="G225" s="25"/>
    </row>
    <row r="226" spans="1:7" x14ac:dyDescent="0.3">
      <c r="A226" s="22"/>
      <c r="B226" s="22"/>
      <c r="C226" s="7"/>
      <c r="D226" s="25"/>
      <c r="E226" s="25"/>
      <c r="F226" s="25"/>
      <c r="G226" s="25"/>
    </row>
    <row r="227" spans="1:7" x14ac:dyDescent="0.3">
      <c r="A227" s="22"/>
      <c r="B227" s="22"/>
      <c r="C227" s="7"/>
      <c r="D227" s="25"/>
      <c r="E227" s="25"/>
      <c r="F227" s="25"/>
      <c r="G227" s="25"/>
    </row>
    <row r="228" spans="1:7" x14ac:dyDescent="0.3">
      <c r="A228" s="22"/>
      <c r="B228" s="22"/>
      <c r="C228" s="7"/>
      <c r="D228" s="25"/>
      <c r="E228" s="25"/>
      <c r="F228" s="25"/>
      <c r="G228" s="25"/>
    </row>
    <row r="229" spans="1:7" x14ac:dyDescent="0.3">
      <c r="A229" s="22"/>
      <c r="B229" s="22"/>
      <c r="C229" s="7"/>
      <c r="D229" s="25"/>
      <c r="E229" s="25"/>
      <c r="F229" s="25"/>
      <c r="G229" s="25"/>
    </row>
    <row r="230" spans="1:7" x14ac:dyDescent="0.3">
      <c r="A230" s="22"/>
      <c r="B230" s="22"/>
      <c r="C230" s="7"/>
      <c r="D230" s="25"/>
      <c r="E230" s="25"/>
      <c r="F230" s="25"/>
      <c r="G230" s="25"/>
    </row>
    <row r="231" spans="1:7" x14ac:dyDescent="0.3">
      <c r="A231" s="22"/>
      <c r="B231" s="22"/>
      <c r="C231" s="7"/>
      <c r="D231" s="25"/>
      <c r="E231" s="25"/>
      <c r="F231" s="25"/>
      <c r="G231" s="25"/>
    </row>
    <row r="232" spans="1:7" x14ac:dyDescent="0.3">
      <c r="A232" s="22"/>
      <c r="B232" s="22"/>
      <c r="C232" s="7"/>
      <c r="D232" s="25"/>
      <c r="E232" s="25"/>
      <c r="F232" s="25"/>
      <c r="G232" s="25"/>
    </row>
    <row r="233" spans="1:7" x14ac:dyDescent="0.3">
      <c r="A233" s="22"/>
      <c r="B233" s="22"/>
      <c r="C233" s="7"/>
      <c r="D233" s="25"/>
      <c r="E233" s="25"/>
      <c r="F233" s="25"/>
      <c r="G233" s="25"/>
    </row>
    <row r="234" spans="1:7" x14ac:dyDescent="0.3">
      <c r="A234" s="22"/>
      <c r="B234" s="22"/>
      <c r="C234" s="7"/>
      <c r="D234" s="25"/>
      <c r="E234" s="25"/>
      <c r="F234" s="25"/>
      <c r="G234" s="25"/>
    </row>
    <row r="235" spans="1:7" x14ac:dyDescent="0.3">
      <c r="A235" s="22"/>
      <c r="B235" s="22"/>
      <c r="C235" s="7"/>
      <c r="D235" s="25"/>
      <c r="E235" s="25"/>
      <c r="F235" s="25"/>
      <c r="G235" s="25"/>
    </row>
    <row r="236" spans="1:7" x14ac:dyDescent="0.3">
      <c r="A236" s="22"/>
      <c r="B236" s="22"/>
      <c r="C236" s="7"/>
      <c r="D236" s="25"/>
      <c r="E236" s="25"/>
      <c r="F236" s="25"/>
      <c r="G236" s="25"/>
    </row>
    <row r="237" spans="1:7" x14ac:dyDescent="0.3">
      <c r="A237" s="22"/>
      <c r="B237" s="22"/>
      <c r="C237" s="7"/>
      <c r="D237" s="25"/>
      <c r="E237" s="25"/>
      <c r="F237" s="25"/>
      <c r="G237" s="25"/>
    </row>
    <row r="238" spans="1:7" x14ac:dyDescent="0.3">
      <c r="A238" s="22"/>
      <c r="B238" s="22"/>
      <c r="C238" s="7"/>
      <c r="D238" s="25"/>
      <c r="E238" s="25"/>
      <c r="F238" s="25"/>
      <c r="G238" s="25"/>
    </row>
    <row r="239" spans="1:7" x14ac:dyDescent="0.3">
      <c r="A239" s="22"/>
      <c r="B239" s="22"/>
      <c r="C239" s="7"/>
      <c r="D239" s="25"/>
      <c r="E239" s="25"/>
      <c r="F239" s="25"/>
      <c r="G239" s="25"/>
    </row>
    <row r="240" spans="1:7" x14ac:dyDescent="0.3">
      <c r="A240" s="22"/>
      <c r="B240" s="22"/>
      <c r="C240" s="7"/>
      <c r="D240" s="25"/>
      <c r="E240" s="25"/>
      <c r="F240" s="25"/>
      <c r="G240" s="25"/>
    </row>
    <row r="241" spans="1:7" x14ac:dyDescent="0.3">
      <c r="A241" s="22"/>
      <c r="B241" s="22"/>
      <c r="C241" s="7"/>
      <c r="D241" s="25"/>
      <c r="E241" s="25"/>
      <c r="F241" s="25"/>
      <c r="G241" s="25"/>
    </row>
    <row r="242" spans="1:7" x14ac:dyDescent="0.3">
      <c r="A242" s="22"/>
      <c r="B242" s="22"/>
      <c r="C242" s="7"/>
      <c r="D242" s="25"/>
      <c r="E242" s="25"/>
      <c r="F242" s="25"/>
      <c r="G242" s="25"/>
    </row>
    <row r="243" spans="1:7" x14ac:dyDescent="0.3">
      <c r="A243" s="22"/>
      <c r="B243" s="22"/>
      <c r="C243" s="7"/>
      <c r="D243" s="25"/>
      <c r="E243" s="25"/>
      <c r="F243" s="25"/>
      <c r="G243" s="25"/>
    </row>
    <row r="244" spans="1:7" x14ac:dyDescent="0.3">
      <c r="A244" s="22"/>
      <c r="B244" s="22"/>
      <c r="C244" s="7"/>
      <c r="D244" s="25"/>
      <c r="E244" s="25"/>
      <c r="F244" s="25"/>
      <c r="G244" s="25"/>
    </row>
    <row r="245" spans="1:7" x14ac:dyDescent="0.3">
      <c r="A245" s="22"/>
      <c r="B245" s="22"/>
      <c r="C245" s="7"/>
      <c r="D245" s="25"/>
      <c r="E245" s="25"/>
      <c r="F245" s="25"/>
      <c r="G245" s="25"/>
    </row>
    <row r="246" spans="1:7" x14ac:dyDescent="0.3">
      <c r="A246" s="22"/>
      <c r="B246" s="22"/>
      <c r="C246" s="7"/>
      <c r="D246" s="25"/>
      <c r="E246" s="25"/>
      <c r="F246" s="25"/>
      <c r="G246" s="25"/>
    </row>
    <row r="247" spans="1:7" x14ac:dyDescent="0.3">
      <c r="A247" s="22"/>
      <c r="B247" s="22"/>
      <c r="C247" s="7"/>
      <c r="D247" s="25"/>
      <c r="E247" s="25"/>
      <c r="F247" s="25"/>
      <c r="G247" s="25"/>
    </row>
    <row r="248" spans="1:7" x14ac:dyDescent="0.3">
      <c r="A248" s="22"/>
      <c r="B248" s="22"/>
      <c r="C248" s="7"/>
      <c r="D248" s="25"/>
      <c r="E248" s="25"/>
      <c r="F248" s="25"/>
      <c r="G248" s="25"/>
    </row>
    <row r="249" spans="1:7" x14ac:dyDescent="0.3">
      <c r="A249" s="22"/>
      <c r="B249" s="22"/>
      <c r="C249" s="7"/>
      <c r="D249" s="25"/>
      <c r="E249" s="25"/>
      <c r="F249" s="25"/>
      <c r="G249" s="25"/>
    </row>
    <row r="250" spans="1:7" x14ac:dyDescent="0.3">
      <c r="A250" s="22"/>
      <c r="B250" s="22"/>
      <c r="C250" s="7"/>
      <c r="D250" s="25"/>
      <c r="E250" s="25"/>
      <c r="F250" s="25"/>
      <c r="G250" s="25"/>
    </row>
    <row r="251" spans="1:7" x14ac:dyDescent="0.3">
      <c r="A251" s="22"/>
      <c r="B251" s="22"/>
      <c r="C251" s="7"/>
      <c r="D251" s="25"/>
      <c r="E251" s="25"/>
      <c r="F251" s="25"/>
      <c r="G251" s="25"/>
    </row>
    <row r="252" spans="1:7" x14ac:dyDescent="0.3">
      <c r="A252" s="22"/>
      <c r="B252" s="22"/>
      <c r="C252" s="7"/>
      <c r="D252" s="25"/>
      <c r="E252" s="25"/>
      <c r="F252" s="25"/>
      <c r="G252" s="25"/>
    </row>
    <row r="253" spans="1:7" x14ac:dyDescent="0.3">
      <c r="A253" s="22"/>
      <c r="B253" s="22"/>
      <c r="C253" s="7"/>
      <c r="D253" s="25"/>
      <c r="E253" s="25"/>
      <c r="F253" s="25"/>
      <c r="G253" s="25"/>
    </row>
    <row r="254" spans="1:7" x14ac:dyDescent="0.3">
      <c r="A254" s="22"/>
      <c r="B254" s="22"/>
      <c r="C254" s="7"/>
      <c r="D254" s="25"/>
      <c r="E254" s="25"/>
      <c r="F254" s="25"/>
      <c r="G254" s="25"/>
    </row>
    <row r="255" spans="1:7" x14ac:dyDescent="0.3">
      <c r="A255" s="22"/>
      <c r="B255" s="22"/>
      <c r="C255" s="7"/>
      <c r="D255" s="25"/>
      <c r="E255" s="25"/>
      <c r="F255" s="25"/>
      <c r="G255" s="25"/>
    </row>
    <row r="256" spans="1:7" x14ac:dyDescent="0.3">
      <c r="A256" s="22"/>
      <c r="B256" s="22"/>
      <c r="C256" s="7"/>
      <c r="D256" s="25"/>
      <c r="E256" s="25"/>
      <c r="F256" s="25"/>
      <c r="G256" s="25"/>
    </row>
    <row r="257" spans="1:7" x14ac:dyDescent="0.3">
      <c r="A257" s="22"/>
      <c r="B257" s="22"/>
      <c r="C257" s="7"/>
      <c r="D257" s="25"/>
      <c r="E257" s="25"/>
      <c r="F257" s="25"/>
      <c r="G257" s="25"/>
    </row>
    <row r="258" spans="1:7" x14ac:dyDescent="0.3">
      <c r="A258" s="22"/>
      <c r="B258" s="22"/>
      <c r="C258" s="7"/>
      <c r="D258" s="25"/>
      <c r="E258" s="25"/>
      <c r="F258" s="25"/>
      <c r="G258" s="25"/>
    </row>
    <row r="259" spans="1:7" x14ac:dyDescent="0.3">
      <c r="A259" s="22"/>
      <c r="B259" s="22"/>
      <c r="C259" s="7"/>
      <c r="D259" s="25"/>
      <c r="E259" s="25"/>
      <c r="F259" s="25"/>
      <c r="G259" s="25"/>
    </row>
    <row r="260" spans="1:7" x14ac:dyDescent="0.3">
      <c r="A260" s="22"/>
      <c r="B260" s="22"/>
      <c r="C260" s="7"/>
      <c r="D260" s="25"/>
      <c r="E260" s="25"/>
      <c r="F260" s="25"/>
      <c r="G260" s="25"/>
    </row>
    <row r="261" spans="1:7" x14ac:dyDescent="0.3">
      <c r="A261" s="22"/>
      <c r="B261" s="22"/>
      <c r="C261" s="7"/>
      <c r="D261" s="25"/>
      <c r="E261" s="25"/>
      <c r="F261" s="25"/>
      <c r="G261" s="25"/>
    </row>
    <row r="262" spans="1:7" x14ac:dyDescent="0.3">
      <c r="A262" s="22"/>
      <c r="B262" s="22"/>
      <c r="C262" s="7"/>
      <c r="D262" s="25"/>
      <c r="E262" s="25"/>
      <c r="F262" s="25"/>
      <c r="G262" s="25"/>
    </row>
    <row r="263" spans="1:7" x14ac:dyDescent="0.3">
      <c r="A263" s="22"/>
      <c r="B263" s="22"/>
      <c r="C263" s="7"/>
      <c r="D263" s="25"/>
      <c r="E263" s="25"/>
      <c r="F263" s="25"/>
      <c r="G263" s="25"/>
    </row>
    <row r="264" spans="1:7" x14ac:dyDescent="0.3">
      <c r="A264" s="22"/>
      <c r="B264" s="22"/>
      <c r="C264" s="7"/>
      <c r="D264" s="25"/>
      <c r="E264" s="25"/>
      <c r="F264" s="25"/>
      <c r="G264" s="25"/>
    </row>
    <row r="265" spans="1:7" x14ac:dyDescent="0.3">
      <c r="A265" s="22"/>
      <c r="B265" s="22"/>
      <c r="C265" s="7"/>
      <c r="D265" s="25"/>
      <c r="E265" s="25"/>
      <c r="F265" s="25"/>
      <c r="G265" s="25"/>
    </row>
    <row r="266" spans="1:7" x14ac:dyDescent="0.3">
      <c r="A266" s="22"/>
      <c r="B266" s="22"/>
      <c r="C266" s="7"/>
      <c r="D266" s="25"/>
      <c r="E266" s="25"/>
      <c r="F266" s="25"/>
      <c r="G266" s="25"/>
    </row>
    <row r="267" spans="1:7" x14ac:dyDescent="0.3">
      <c r="A267" s="22"/>
      <c r="B267" s="22"/>
      <c r="C267" s="7"/>
      <c r="D267" s="25"/>
      <c r="E267" s="25"/>
      <c r="F267" s="25"/>
      <c r="G267" s="25"/>
    </row>
    <row r="268" spans="1:7" x14ac:dyDescent="0.3">
      <c r="A268" s="22"/>
      <c r="B268" s="22"/>
      <c r="C268" s="7"/>
      <c r="D268" s="25"/>
      <c r="E268" s="25"/>
      <c r="F268" s="25"/>
      <c r="G268" s="25"/>
    </row>
    <row r="269" spans="1:7" x14ac:dyDescent="0.3">
      <c r="A269" s="22"/>
      <c r="B269" s="22"/>
      <c r="C269" s="7"/>
      <c r="D269" s="25"/>
      <c r="E269" s="25"/>
      <c r="F269" s="25"/>
      <c r="G269" s="25"/>
    </row>
    <row r="270" spans="1:7" x14ac:dyDescent="0.3">
      <c r="A270" s="22"/>
      <c r="B270" s="22"/>
      <c r="C270" s="7"/>
      <c r="D270" s="25"/>
      <c r="E270" s="25"/>
      <c r="F270" s="25"/>
      <c r="G270" s="25"/>
    </row>
    <row r="271" spans="1:7" x14ac:dyDescent="0.3">
      <c r="A271" s="22"/>
      <c r="B271" s="22"/>
      <c r="C271" s="7"/>
      <c r="D271" s="25"/>
      <c r="E271" s="25"/>
      <c r="F271" s="25"/>
      <c r="G271" s="25"/>
    </row>
    <row r="272" spans="1:7" x14ac:dyDescent="0.3">
      <c r="A272" s="22"/>
      <c r="B272" s="22"/>
      <c r="C272" s="7"/>
      <c r="D272" s="25"/>
      <c r="E272" s="25"/>
      <c r="F272" s="25"/>
      <c r="G272" s="25"/>
    </row>
    <row r="273" spans="1:7" x14ac:dyDescent="0.3">
      <c r="A273" s="22"/>
      <c r="B273" s="22"/>
      <c r="C273" s="7"/>
      <c r="D273" s="25"/>
      <c r="E273" s="25"/>
      <c r="F273" s="25"/>
      <c r="G273" s="25"/>
    </row>
    <row r="274" spans="1:7" x14ac:dyDescent="0.3">
      <c r="A274" s="22"/>
      <c r="B274" s="22"/>
      <c r="C274" s="7"/>
      <c r="D274" s="25"/>
      <c r="E274" s="25"/>
      <c r="F274" s="25"/>
      <c r="G274" s="25"/>
    </row>
    <row r="275" spans="1:7" x14ac:dyDescent="0.3">
      <c r="A275" s="22"/>
      <c r="B275" s="22"/>
      <c r="C275" s="7"/>
      <c r="D275" s="25"/>
      <c r="E275" s="25"/>
      <c r="F275" s="25"/>
      <c r="G275" s="25"/>
    </row>
    <row r="276" spans="1:7" x14ac:dyDescent="0.3">
      <c r="A276" s="22"/>
      <c r="B276" s="22"/>
      <c r="C276" s="7"/>
      <c r="D276" s="25"/>
      <c r="E276" s="25"/>
      <c r="F276" s="25"/>
      <c r="G276" s="25"/>
    </row>
    <row r="277" spans="1:7" x14ac:dyDescent="0.3">
      <c r="A277" s="22"/>
      <c r="B277" s="22"/>
      <c r="C277" s="7"/>
      <c r="D277" s="25"/>
      <c r="E277" s="25"/>
      <c r="F277" s="25"/>
      <c r="G277" s="25"/>
    </row>
    <row r="278" spans="1:7" x14ac:dyDescent="0.3">
      <c r="A278" s="22"/>
      <c r="B278" s="22"/>
      <c r="C278" s="7"/>
      <c r="D278" s="25"/>
      <c r="E278" s="25"/>
      <c r="F278" s="25"/>
      <c r="G278" s="25"/>
    </row>
    <row r="279" spans="1:7" x14ac:dyDescent="0.3">
      <c r="A279" s="22"/>
      <c r="B279" s="22"/>
      <c r="C279" s="7"/>
      <c r="D279" s="25"/>
      <c r="E279" s="25"/>
      <c r="F279" s="25"/>
      <c r="G279" s="25"/>
    </row>
    <row r="280" spans="1:7" x14ac:dyDescent="0.3">
      <c r="A280" s="22"/>
      <c r="B280" s="22"/>
      <c r="C280" s="7"/>
      <c r="D280" s="25"/>
      <c r="E280" s="25"/>
      <c r="F280" s="25"/>
      <c r="G280" s="25"/>
    </row>
    <row r="281" spans="1:7" x14ac:dyDescent="0.3">
      <c r="A281" s="22"/>
      <c r="B281" s="22"/>
      <c r="C281" s="7"/>
      <c r="D281" s="25"/>
      <c r="E281" s="25"/>
      <c r="F281" s="25"/>
      <c r="G281" s="25"/>
    </row>
    <row r="282" spans="1:7" x14ac:dyDescent="0.3">
      <c r="A282" s="22"/>
      <c r="B282" s="22"/>
      <c r="C282" s="7"/>
      <c r="D282" s="25"/>
      <c r="E282" s="25"/>
      <c r="F282" s="25"/>
      <c r="G282" s="25"/>
    </row>
    <row r="283" spans="1:7" x14ac:dyDescent="0.3">
      <c r="A283" s="22"/>
      <c r="B283" s="22"/>
      <c r="C283" s="7"/>
      <c r="D283" s="25"/>
      <c r="E283" s="25"/>
      <c r="F283" s="25"/>
      <c r="G283" s="25"/>
    </row>
    <row r="284" spans="1:7" x14ac:dyDescent="0.3">
      <c r="A284" s="22"/>
      <c r="B284" s="22"/>
      <c r="C284" s="7"/>
      <c r="D284" s="25"/>
      <c r="E284" s="25"/>
      <c r="F284" s="25"/>
      <c r="G284" s="25"/>
    </row>
    <row r="285" spans="1:7" x14ac:dyDescent="0.3">
      <c r="A285" s="22"/>
      <c r="B285" s="22"/>
      <c r="C285" s="7"/>
      <c r="D285" s="25"/>
      <c r="E285" s="25"/>
      <c r="F285" s="25"/>
      <c r="G285" s="25"/>
    </row>
    <row r="286" spans="1:7" x14ac:dyDescent="0.3">
      <c r="A286" s="22"/>
      <c r="B286" s="22"/>
      <c r="C286" s="7"/>
      <c r="D286" s="25"/>
      <c r="E286" s="25"/>
      <c r="F286" s="25"/>
      <c r="G286" s="25"/>
    </row>
    <row r="287" spans="1:7" x14ac:dyDescent="0.3">
      <c r="A287" s="22"/>
      <c r="B287" s="22"/>
      <c r="C287" s="7"/>
      <c r="D287" s="25"/>
      <c r="E287" s="25"/>
      <c r="F287" s="25"/>
      <c r="G287" s="25"/>
    </row>
    <row r="288" spans="1:7" x14ac:dyDescent="0.3">
      <c r="A288" s="22"/>
      <c r="B288" s="22"/>
      <c r="C288" s="7"/>
      <c r="D288" s="25"/>
      <c r="E288" s="25"/>
      <c r="F288" s="25"/>
      <c r="G288" s="25"/>
    </row>
    <row r="289" spans="1:7" x14ac:dyDescent="0.3">
      <c r="A289" s="22"/>
      <c r="B289" s="22"/>
      <c r="C289" s="7"/>
      <c r="D289" s="25"/>
      <c r="E289" s="25"/>
      <c r="F289" s="25"/>
      <c r="G289" s="25"/>
    </row>
    <row r="290" spans="1:7" x14ac:dyDescent="0.3">
      <c r="A290" s="22"/>
      <c r="B290" s="22"/>
      <c r="C290" s="7"/>
      <c r="D290" s="25"/>
      <c r="E290" s="25"/>
      <c r="F290" s="25"/>
      <c r="G290" s="25"/>
    </row>
    <row r="291" spans="1:7" x14ac:dyDescent="0.3">
      <c r="A291" s="22"/>
      <c r="B291" s="22"/>
      <c r="C291" s="7"/>
      <c r="D291" s="25"/>
      <c r="E291" s="25"/>
      <c r="F291" s="25"/>
      <c r="G291" s="25"/>
    </row>
    <row r="292" spans="1:7" x14ac:dyDescent="0.3">
      <c r="A292" s="22"/>
      <c r="B292" s="22"/>
      <c r="C292" s="7"/>
      <c r="D292" s="25"/>
      <c r="E292" s="25"/>
      <c r="F292" s="25"/>
      <c r="G292" s="25"/>
    </row>
    <row r="293" spans="1:7" x14ac:dyDescent="0.3">
      <c r="A293" s="22"/>
      <c r="B293" s="22"/>
      <c r="C293" s="7"/>
      <c r="D293" s="25"/>
      <c r="E293" s="25"/>
      <c r="F293" s="25"/>
      <c r="G293" s="25"/>
    </row>
    <row r="294" spans="1:7" x14ac:dyDescent="0.3">
      <c r="A294" s="22"/>
      <c r="B294" s="22"/>
      <c r="C294" s="7"/>
      <c r="D294" s="25"/>
      <c r="E294" s="25"/>
      <c r="F294" s="25"/>
      <c r="G294" s="25"/>
    </row>
    <row r="295" spans="1:7" x14ac:dyDescent="0.3">
      <c r="A295" s="22"/>
      <c r="B295" s="22"/>
      <c r="C295" s="7"/>
      <c r="D295" s="25"/>
      <c r="E295" s="25"/>
      <c r="F295" s="25"/>
      <c r="G295" s="25"/>
    </row>
    <row r="296" spans="1:7" x14ac:dyDescent="0.3">
      <c r="A296" s="22"/>
      <c r="B296" s="22"/>
      <c r="C296" s="7"/>
      <c r="D296" s="25"/>
      <c r="E296" s="25"/>
      <c r="F296" s="25"/>
      <c r="G296" s="25"/>
    </row>
    <row r="297" spans="1:7" x14ac:dyDescent="0.3">
      <c r="A297" s="22"/>
      <c r="B297" s="22"/>
      <c r="C297" s="7"/>
      <c r="D297" s="25"/>
      <c r="E297" s="25"/>
      <c r="F297" s="25"/>
      <c r="G297" s="25"/>
    </row>
    <row r="298" spans="1:7" x14ac:dyDescent="0.3">
      <c r="A298" s="22"/>
      <c r="B298" s="22"/>
      <c r="C298" s="7"/>
      <c r="D298" s="25"/>
      <c r="E298" s="25"/>
      <c r="F298" s="25"/>
      <c r="G298" s="25"/>
    </row>
    <row r="299" spans="1:7" x14ac:dyDescent="0.3">
      <c r="A299" s="22"/>
      <c r="B299" s="22"/>
      <c r="C299" s="7"/>
      <c r="D299" s="25"/>
      <c r="E299" s="25"/>
      <c r="F299" s="25"/>
      <c r="G299" s="25"/>
    </row>
    <row r="300" spans="1:7" x14ac:dyDescent="0.3">
      <c r="A300" s="22"/>
      <c r="B300" s="22"/>
      <c r="C300" s="7"/>
      <c r="D300" s="25"/>
      <c r="E300" s="25"/>
      <c r="F300" s="25"/>
      <c r="G300" s="25"/>
    </row>
    <row r="301" spans="1:7" x14ac:dyDescent="0.3">
      <c r="A301" s="22"/>
      <c r="B301" s="22"/>
      <c r="C301" s="7"/>
      <c r="D301" s="25"/>
      <c r="E301" s="25"/>
      <c r="F301" s="25"/>
      <c r="G301" s="25"/>
    </row>
    <row r="302" spans="1:7" x14ac:dyDescent="0.3">
      <c r="A302" s="22"/>
      <c r="B302" s="22"/>
      <c r="C302" s="7"/>
      <c r="D302" s="25"/>
      <c r="E302" s="25"/>
      <c r="F302" s="25"/>
      <c r="G302" s="25"/>
    </row>
    <row r="303" spans="1:7" x14ac:dyDescent="0.3">
      <c r="A303" s="22"/>
      <c r="B303" s="22"/>
      <c r="C303" s="7"/>
      <c r="D303" s="25"/>
      <c r="E303" s="25"/>
      <c r="F303" s="25"/>
      <c r="G303" s="25"/>
    </row>
    <row r="304" spans="1:7" x14ac:dyDescent="0.3">
      <c r="A304" s="22"/>
      <c r="B304" s="22"/>
      <c r="C304" s="7"/>
      <c r="D304" s="25"/>
      <c r="E304" s="25"/>
      <c r="F304" s="25"/>
      <c r="G304" s="25"/>
    </row>
    <row r="305" spans="1:7" x14ac:dyDescent="0.3">
      <c r="A305" s="22"/>
      <c r="B305" s="22"/>
      <c r="C305" s="7"/>
      <c r="D305" s="25"/>
      <c r="E305" s="25"/>
      <c r="F305" s="25"/>
      <c r="G305" s="25"/>
    </row>
    <row r="306" spans="1:7" x14ac:dyDescent="0.3">
      <c r="A306" s="22"/>
      <c r="B306" s="22"/>
      <c r="C306" s="7"/>
      <c r="D306" s="25"/>
      <c r="E306" s="25"/>
      <c r="F306" s="25"/>
      <c r="G306" s="25"/>
    </row>
    <row r="307" spans="1:7" x14ac:dyDescent="0.3">
      <c r="A307" s="22"/>
      <c r="B307" s="22"/>
      <c r="C307" s="7"/>
      <c r="D307" s="25"/>
      <c r="E307" s="25"/>
      <c r="F307" s="25"/>
      <c r="G307" s="25"/>
    </row>
    <row r="308" spans="1:7" x14ac:dyDescent="0.3">
      <c r="A308" s="22"/>
      <c r="B308" s="22"/>
      <c r="C308" s="7"/>
      <c r="D308" s="25"/>
      <c r="E308" s="25"/>
      <c r="F308" s="25"/>
      <c r="G308" s="25"/>
    </row>
    <row r="309" spans="1:7" x14ac:dyDescent="0.3">
      <c r="A309" s="22"/>
      <c r="B309" s="22"/>
      <c r="C309" s="7"/>
      <c r="D309" s="25"/>
      <c r="E309" s="25"/>
      <c r="F309" s="25"/>
      <c r="G309" s="25"/>
    </row>
    <row r="310" spans="1:7" x14ac:dyDescent="0.3">
      <c r="A310" s="22"/>
      <c r="B310" s="22"/>
      <c r="C310" s="7"/>
      <c r="D310" s="25"/>
      <c r="E310" s="25"/>
      <c r="F310" s="25"/>
      <c r="G310" s="25"/>
    </row>
    <row r="311" spans="1:7" x14ac:dyDescent="0.3">
      <c r="A311" s="22"/>
      <c r="B311" s="22"/>
      <c r="C311" s="7"/>
      <c r="D311" s="25"/>
      <c r="E311" s="25"/>
      <c r="F311" s="25"/>
      <c r="G311" s="25"/>
    </row>
    <row r="312" spans="1:7" x14ac:dyDescent="0.3">
      <c r="A312" s="22"/>
      <c r="B312" s="22"/>
      <c r="C312" s="7"/>
      <c r="D312" s="25"/>
      <c r="E312" s="25"/>
      <c r="F312" s="25"/>
      <c r="G312" s="25"/>
    </row>
    <row r="313" spans="1:7" x14ac:dyDescent="0.3">
      <c r="A313" s="22"/>
      <c r="B313" s="22"/>
      <c r="C313" s="7"/>
      <c r="D313" s="25"/>
      <c r="E313" s="25"/>
      <c r="F313" s="25"/>
      <c r="G313" s="25"/>
    </row>
    <row r="314" spans="1:7" x14ac:dyDescent="0.3">
      <c r="A314" s="22"/>
      <c r="B314" s="22"/>
      <c r="C314" s="7"/>
      <c r="D314" s="25"/>
      <c r="E314" s="25"/>
      <c r="F314" s="25"/>
      <c r="G314" s="25"/>
    </row>
    <row r="315" spans="1:7" x14ac:dyDescent="0.3">
      <c r="A315" s="22"/>
      <c r="B315" s="22"/>
      <c r="C315" s="7"/>
      <c r="D315" s="25"/>
      <c r="E315" s="25"/>
      <c r="F315" s="25"/>
      <c r="G315" s="25"/>
    </row>
    <row r="316" spans="1:7" x14ac:dyDescent="0.3">
      <c r="A316" s="22"/>
      <c r="B316" s="22"/>
      <c r="C316" s="7"/>
      <c r="D316" s="25"/>
      <c r="E316" s="25"/>
      <c r="F316" s="25"/>
      <c r="G316" s="25"/>
    </row>
    <row r="317" spans="1:7" x14ac:dyDescent="0.3">
      <c r="A317" s="22"/>
      <c r="B317" s="22"/>
      <c r="C317" s="7"/>
      <c r="D317" s="25"/>
      <c r="E317" s="25"/>
      <c r="F317" s="25"/>
      <c r="G317" s="25"/>
    </row>
    <row r="318" spans="1:7" x14ac:dyDescent="0.3">
      <c r="A318" s="22"/>
      <c r="B318" s="22"/>
      <c r="C318" s="7"/>
      <c r="D318" s="25"/>
      <c r="E318" s="25"/>
      <c r="F318" s="25"/>
      <c r="G318" s="25"/>
    </row>
    <row r="319" spans="1:7" x14ac:dyDescent="0.3">
      <c r="A319" s="22"/>
      <c r="B319" s="22"/>
      <c r="C319" s="7"/>
      <c r="D319" s="25"/>
      <c r="E319" s="25"/>
      <c r="F319" s="25"/>
      <c r="G319" s="25"/>
    </row>
    <row r="320" spans="1:7" x14ac:dyDescent="0.3">
      <c r="A320" s="22"/>
      <c r="B320" s="22"/>
      <c r="C320" s="7"/>
      <c r="D320" s="25"/>
      <c r="E320" s="25"/>
      <c r="F320" s="25"/>
      <c r="G320" s="25"/>
    </row>
    <row r="321" spans="1:7" x14ac:dyDescent="0.3">
      <c r="A321" s="22"/>
      <c r="B321" s="22"/>
      <c r="C321" s="7"/>
      <c r="D321" s="25"/>
      <c r="E321" s="25"/>
      <c r="F321" s="25"/>
      <c r="G321" s="25"/>
    </row>
    <row r="322" spans="1:7" x14ac:dyDescent="0.3">
      <c r="A322" s="22"/>
      <c r="B322" s="22"/>
      <c r="C322" s="7"/>
      <c r="D322" s="25"/>
      <c r="E322" s="25"/>
      <c r="F322" s="25"/>
      <c r="G322" s="25"/>
    </row>
    <row r="323" spans="1:7" x14ac:dyDescent="0.3">
      <c r="A323" s="22"/>
      <c r="B323" s="22"/>
      <c r="C323" s="7"/>
      <c r="D323" s="25"/>
      <c r="E323" s="25"/>
      <c r="F323" s="25"/>
      <c r="G323" s="25"/>
    </row>
    <row r="324" spans="1:7" x14ac:dyDescent="0.3">
      <c r="A324" s="22"/>
      <c r="B324" s="22"/>
      <c r="C324" s="7"/>
      <c r="D324" s="25"/>
      <c r="E324" s="25"/>
      <c r="F324" s="25"/>
      <c r="G324" s="25"/>
    </row>
    <row r="325" spans="1:7" x14ac:dyDescent="0.3">
      <c r="A325" s="22"/>
      <c r="B325" s="22"/>
      <c r="C325" s="7"/>
      <c r="D325" s="25"/>
      <c r="E325" s="25"/>
      <c r="F325" s="25"/>
      <c r="G325" s="25"/>
    </row>
    <row r="326" spans="1:7" x14ac:dyDescent="0.3">
      <c r="A326" s="22"/>
      <c r="B326" s="22"/>
      <c r="C326" s="7"/>
      <c r="D326" s="25"/>
      <c r="E326" s="25"/>
      <c r="F326" s="25"/>
      <c r="G326" s="25"/>
    </row>
    <row r="327" spans="1:7" x14ac:dyDescent="0.3">
      <c r="A327" s="22"/>
      <c r="B327" s="22"/>
      <c r="C327" s="7"/>
      <c r="D327" s="25"/>
      <c r="E327" s="25"/>
      <c r="F327" s="25"/>
      <c r="G327" s="25"/>
    </row>
    <row r="328" spans="1:7" x14ac:dyDescent="0.3">
      <c r="A328" s="22"/>
      <c r="B328" s="22"/>
      <c r="C328" s="7"/>
      <c r="D328" s="25"/>
      <c r="E328" s="25"/>
      <c r="F328" s="25"/>
      <c r="G328" s="25"/>
    </row>
    <row r="329" spans="1:7" x14ac:dyDescent="0.3">
      <c r="A329" s="22"/>
      <c r="B329" s="22"/>
      <c r="C329" s="7"/>
      <c r="D329" s="25"/>
      <c r="E329" s="25"/>
      <c r="F329" s="25"/>
      <c r="G329" s="25"/>
    </row>
    <row r="330" spans="1:7" x14ac:dyDescent="0.3">
      <c r="A330" s="22"/>
      <c r="B330" s="22"/>
      <c r="C330" s="7"/>
      <c r="D330" s="25"/>
      <c r="E330" s="25"/>
      <c r="F330" s="25"/>
      <c r="G330" s="25"/>
    </row>
    <row r="331" spans="1:7" x14ac:dyDescent="0.3">
      <c r="A331" s="22"/>
      <c r="B331" s="22"/>
      <c r="C331" s="7"/>
      <c r="D331" s="25"/>
      <c r="E331" s="25"/>
      <c r="F331" s="25"/>
      <c r="G331" s="25"/>
    </row>
    <row r="332" spans="1:7" x14ac:dyDescent="0.3">
      <c r="A332" s="22"/>
      <c r="B332" s="22"/>
      <c r="C332" s="7"/>
      <c r="D332" s="25"/>
      <c r="E332" s="25"/>
      <c r="F332" s="25"/>
      <c r="G332" s="25"/>
    </row>
    <row r="333" spans="1:7" x14ac:dyDescent="0.3">
      <c r="A333" s="22"/>
      <c r="B333" s="22"/>
      <c r="C333" s="7"/>
      <c r="D333" s="25"/>
      <c r="E333" s="25"/>
      <c r="F333" s="25"/>
      <c r="G333" s="25"/>
    </row>
    <row r="334" spans="1:7" x14ac:dyDescent="0.3">
      <c r="A334" s="22"/>
      <c r="B334" s="22"/>
      <c r="C334" s="7"/>
      <c r="D334" s="25"/>
      <c r="E334" s="25"/>
      <c r="F334" s="25"/>
      <c r="G334" s="25"/>
    </row>
    <row r="335" spans="1:7" x14ac:dyDescent="0.3">
      <c r="A335" s="22"/>
      <c r="B335" s="22"/>
      <c r="C335" s="7"/>
      <c r="D335" s="25"/>
      <c r="E335" s="25"/>
      <c r="F335" s="25"/>
      <c r="G335" s="25"/>
    </row>
    <row r="336" spans="1:7" x14ac:dyDescent="0.3">
      <c r="A336" s="22"/>
      <c r="B336" s="22"/>
      <c r="C336" s="7"/>
      <c r="D336" s="25"/>
      <c r="E336" s="25"/>
      <c r="F336" s="25"/>
      <c r="G336" s="25"/>
    </row>
    <row r="337" spans="1:7" x14ac:dyDescent="0.3">
      <c r="A337" s="22"/>
      <c r="B337" s="22"/>
      <c r="C337" s="7"/>
      <c r="D337" s="25"/>
      <c r="E337" s="25"/>
      <c r="F337" s="25"/>
      <c r="G337" s="25"/>
    </row>
    <row r="338" spans="1:7" x14ac:dyDescent="0.3">
      <c r="A338" s="22"/>
      <c r="B338" s="22"/>
      <c r="C338" s="7"/>
      <c r="D338" s="25"/>
      <c r="E338" s="25"/>
      <c r="F338" s="25"/>
      <c r="G338" s="25"/>
    </row>
    <row r="339" spans="1:7" x14ac:dyDescent="0.3">
      <c r="A339" s="22"/>
      <c r="B339" s="22"/>
      <c r="C339" s="7"/>
      <c r="D339" s="25"/>
      <c r="E339" s="25"/>
      <c r="F339" s="25"/>
      <c r="G339" s="25"/>
    </row>
    <row r="340" spans="1:7" x14ac:dyDescent="0.3">
      <c r="A340" s="22"/>
      <c r="B340" s="22"/>
      <c r="C340" s="7"/>
      <c r="D340" s="25"/>
      <c r="E340" s="25"/>
      <c r="F340" s="25"/>
      <c r="G340" s="25"/>
    </row>
    <row r="341" spans="1:7" x14ac:dyDescent="0.3">
      <c r="A341" s="22"/>
      <c r="B341" s="22"/>
      <c r="C341" s="7"/>
      <c r="D341" s="25"/>
      <c r="E341" s="25"/>
      <c r="F341" s="25"/>
      <c r="G341" s="25"/>
    </row>
    <row r="342" spans="1:7" x14ac:dyDescent="0.3">
      <c r="A342" s="22"/>
      <c r="B342" s="22"/>
      <c r="C342" s="7"/>
      <c r="D342" s="25"/>
      <c r="E342" s="25"/>
      <c r="F342" s="25"/>
      <c r="G342" s="25"/>
    </row>
    <row r="343" spans="1:7" x14ac:dyDescent="0.3">
      <c r="A343" s="22"/>
      <c r="B343" s="22"/>
      <c r="C343" s="7"/>
      <c r="D343" s="25"/>
      <c r="E343" s="25"/>
      <c r="F343" s="25"/>
      <c r="G343" s="25"/>
    </row>
    <row r="344" spans="1:7" x14ac:dyDescent="0.3">
      <c r="A344" s="22"/>
      <c r="B344" s="22"/>
      <c r="C344" s="7"/>
      <c r="D344" s="25"/>
      <c r="E344" s="25"/>
      <c r="F344" s="25"/>
      <c r="G344" s="25"/>
    </row>
    <row r="345" spans="1:7" x14ac:dyDescent="0.3">
      <c r="A345" s="22"/>
      <c r="B345" s="22"/>
      <c r="C345" s="7"/>
      <c r="D345" s="25"/>
      <c r="E345" s="25"/>
      <c r="F345" s="25"/>
      <c r="G345" s="25"/>
    </row>
    <row r="346" spans="1:7" x14ac:dyDescent="0.3">
      <c r="A346" s="22"/>
      <c r="B346" s="22"/>
      <c r="C346" s="7"/>
      <c r="D346" s="25"/>
      <c r="E346" s="25"/>
      <c r="F346" s="25"/>
      <c r="G346" s="25"/>
    </row>
    <row r="347" spans="1:7" x14ac:dyDescent="0.3">
      <c r="A347" s="22"/>
      <c r="B347" s="22"/>
      <c r="C347" s="7"/>
      <c r="D347" s="25"/>
      <c r="E347" s="25"/>
      <c r="F347" s="25"/>
      <c r="G347" s="25"/>
    </row>
    <row r="348" spans="1:7" x14ac:dyDescent="0.3">
      <c r="A348" s="22"/>
      <c r="B348" s="22"/>
      <c r="C348" s="7"/>
      <c r="D348" s="25"/>
      <c r="E348" s="25"/>
      <c r="F348" s="25"/>
      <c r="G348" s="25"/>
    </row>
    <row r="349" spans="1:7" x14ac:dyDescent="0.3">
      <c r="A349" s="22"/>
      <c r="B349" s="22"/>
      <c r="C349" s="7"/>
      <c r="D349" s="25"/>
      <c r="E349" s="25"/>
      <c r="F349" s="25"/>
      <c r="G349" s="25"/>
    </row>
    <row r="350" spans="1:7" x14ac:dyDescent="0.3">
      <c r="A350" s="22"/>
      <c r="B350" s="22"/>
      <c r="C350" s="7"/>
      <c r="D350" s="25"/>
      <c r="E350" s="25"/>
      <c r="F350" s="25"/>
      <c r="G350" s="25"/>
    </row>
    <row r="351" spans="1:7" x14ac:dyDescent="0.3">
      <c r="A351" s="22"/>
      <c r="B351" s="22"/>
      <c r="C351" s="7"/>
      <c r="D351" s="25"/>
      <c r="E351" s="25"/>
      <c r="F351" s="25"/>
      <c r="G351" s="25"/>
    </row>
    <row r="352" spans="1:7" x14ac:dyDescent="0.3">
      <c r="A352" s="22"/>
      <c r="B352" s="22"/>
      <c r="C352" s="7"/>
      <c r="D352" s="25"/>
      <c r="E352" s="25"/>
      <c r="F352" s="25"/>
      <c r="G352" s="25"/>
    </row>
    <row r="353" spans="1:7" x14ac:dyDescent="0.3">
      <c r="A353" s="22"/>
      <c r="B353" s="22"/>
      <c r="C353" s="7"/>
      <c r="D353" s="25"/>
      <c r="E353" s="25"/>
      <c r="F353" s="25"/>
      <c r="G353" s="25"/>
    </row>
    <row r="354" spans="1:7" x14ac:dyDescent="0.3">
      <c r="A354" s="22"/>
      <c r="B354" s="22"/>
      <c r="C354" s="7"/>
      <c r="D354" s="25"/>
      <c r="E354" s="25"/>
      <c r="F354" s="25"/>
      <c r="G354" s="25"/>
    </row>
  </sheetData>
  <mergeCells count="38">
    <mergeCell ref="A71:A72"/>
    <mergeCell ref="A36:A39"/>
    <mergeCell ref="A57:A69"/>
    <mergeCell ref="F37:F38"/>
    <mergeCell ref="G37:G38"/>
    <mergeCell ref="A40:A43"/>
    <mergeCell ref="A45:A49"/>
    <mergeCell ref="A55:C55"/>
    <mergeCell ref="A1:G1"/>
    <mergeCell ref="A2:G2"/>
    <mergeCell ref="A3:G3"/>
    <mergeCell ref="F27:F29"/>
    <mergeCell ref="G27:G29"/>
    <mergeCell ref="F12:F14"/>
    <mergeCell ref="G12:G14"/>
    <mergeCell ref="A4:C4"/>
    <mergeCell ref="A11:A15"/>
    <mergeCell ref="A21:A25"/>
    <mergeCell ref="F22:F24"/>
    <mergeCell ref="A5:C5"/>
    <mergeCell ref="A7:A10"/>
    <mergeCell ref="G22:G24"/>
    <mergeCell ref="F33:F34"/>
    <mergeCell ref="G33:G34"/>
    <mergeCell ref="H8:H9"/>
    <mergeCell ref="A32:A35"/>
    <mergeCell ref="F41:F42"/>
    <mergeCell ref="G41:G42"/>
    <mergeCell ref="A26:A30"/>
    <mergeCell ref="A16:A20"/>
    <mergeCell ref="F17:F19"/>
    <mergeCell ref="F8:F9"/>
    <mergeCell ref="G8:G9"/>
    <mergeCell ref="H46:H48"/>
    <mergeCell ref="H33:H34"/>
    <mergeCell ref="H27:H29"/>
    <mergeCell ref="H22:H24"/>
    <mergeCell ref="H12:H14"/>
  </mergeCells>
  <phoneticPr fontId="11" type="noConversion"/>
  <pageMargins left="0.7" right="0.7" top="0.75" bottom="0.75" header="0.3" footer="0.3"/>
  <pageSetup paperSize="8" scale="82" fitToHeight="0" orientation="landscape" r:id="rId1"/>
  <headerFooter scaleWithDoc="0" alignWithMargins="0">
    <oddFooter>&amp;C&amp;P</oddFooter>
  </headerFooter>
  <ignoredErrors>
    <ignoredError sqref="A31 A44"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ți un document nou." ma:contentTypeScope="" ma:versionID="725d6cb474d18ef9b1762a6fcf43ae26">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1c7f05982392c8b4694efee5f17565a3"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7F8BAE3E-279D-4925-BFDE-4D1E8373D52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2023-07-28T15:30:15Z</cp:lastPrinted>
  <dcterms:created xsi:type="dcterms:W3CDTF">2013-06-17T07:31:55Z</dcterms:created>
  <dcterms:modified xsi:type="dcterms:W3CDTF">2023-10-03T05:26:11Z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